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D24" i="1" l="1"/>
  <c r="D14" i="1"/>
</calcChain>
</file>

<file path=xl/sharedStrings.xml><?xml version="1.0" encoding="utf-8"?>
<sst xmlns="http://schemas.openxmlformats.org/spreadsheetml/2006/main" count="63" uniqueCount="51">
  <si>
    <t>Załącznik nr 2 do Uchwały</t>
  </si>
  <si>
    <t>Rady Gminy Pomiechówek</t>
  </si>
  <si>
    <t>Nr XXXV/289/2014</t>
  </si>
  <si>
    <t>z dnia 30.01.2014</t>
  </si>
  <si>
    <t>Przychody i rozchody budżetu w 2014 r.</t>
  </si>
  <si>
    <t>(po zmianach)</t>
  </si>
  <si>
    <t>Lp.</t>
  </si>
  <si>
    <t>Treść</t>
  </si>
  <si>
    <t>Klasyfikacja
§</t>
  </si>
  <si>
    <t>Kwota 2014 r</t>
  </si>
  <si>
    <t>1.</t>
  </si>
  <si>
    <t>Dochody</t>
  </si>
  <si>
    <t>2.</t>
  </si>
  <si>
    <t>Wydatki</t>
  </si>
  <si>
    <t>3.</t>
  </si>
  <si>
    <t>Wynik budżetu</t>
  </si>
  <si>
    <t>Przychody ogółem:</t>
  </si>
  <si>
    <t>Kredyty</t>
  </si>
  <si>
    <t>§ 952</t>
  </si>
  <si>
    <t>Pożyczki</t>
  </si>
  <si>
    <t>Pożyczki na finansowanie zadań realizowanych
z udziałem środków pochodzących z budżetu UE</t>
  </si>
  <si>
    <t>§ 903</t>
  </si>
  <si>
    <t>4.</t>
  </si>
  <si>
    <t>Spłaty pożyczek udzielonych</t>
  </si>
  <si>
    <t>§ 951</t>
  </si>
  <si>
    <t>5.</t>
  </si>
  <si>
    <t>Prywatyzacja majątku jst</t>
  </si>
  <si>
    <t>§ 944</t>
  </si>
  <si>
    <t>6.</t>
  </si>
  <si>
    <t>Nadwyżka budżetu z lat ubiegłych</t>
  </si>
  <si>
    <t>§ 957</t>
  </si>
  <si>
    <t>7.</t>
  </si>
  <si>
    <t>Papiery wartościowe (obligacje)</t>
  </si>
  <si>
    <t>§ 931</t>
  </si>
  <si>
    <t>8.</t>
  </si>
  <si>
    <t>Wolne środki</t>
  </si>
  <si>
    <t>§ 950</t>
  </si>
  <si>
    <t>Rozchody ogółem:</t>
  </si>
  <si>
    <t>Spłaty kredytów</t>
  </si>
  <si>
    <t>§ 992</t>
  </si>
  <si>
    <t>Spłaty pożyczek</t>
  </si>
  <si>
    <t>Spłaty pożyczek otrzymanych na finansowanie zadań realizowanych z udziałem środków pochodzących z budżetu UE</t>
  </si>
  <si>
    <t>§ 963</t>
  </si>
  <si>
    <t>Udzielone pożyczki</t>
  </si>
  <si>
    <t>§ 991</t>
  </si>
  <si>
    <t>Lokaty</t>
  </si>
  <si>
    <t>§ 994</t>
  </si>
  <si>
    <t>Wykup papierów wartościowych (obligacji)</t>
  </si>
  <si>
    <t>§ 982</t>
  </si>
  <si>
    <t>Rozchody z tytułu innych rozliczeń</t>
  </si>
  <si>
    <t>§ 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</si>
</sst>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2"/>
      <color rgb="FF000000"/>
      <name val="Arial CE"/>
      <charset val="238"/>
    </font>
    <font>
      <b/>
      <sz val="10"/>
      <color rgb="FF000000"/>
      <name val="Arial CE"/>
      <charset val="238"/>
    </font>
    <font>
      <sz val="8"/>
      <color rgb="FF000000"/>
      <name val="Arial CE"/>
      <charset val="238"/>
    </font>
    <font>
      <b/>
      <sz val="6"/>
      <color rgb="FF000000"/>
      <name val="Arial CE"/>
      <charset val="238"/>
    </font>
    <font>
      <sz val="9"/>
      <color rgb="FF000000"/>
      <name val="Arial CE"/>
      <charset val="238"/>
    </font>
    <font>
      <b/>
      <sz val="9"/>
      <color rgb="FF000000"/>
      <name val="Arial CE"/>
      <charset val="238"/>
    </font>
    <font>
      <sz val="9"/>
      <color rgb="FFFF0000"/>
      <name val="Arial1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7" workbookViewId="0">
      <selection activeCell="G15" sqref="G15"/>
    </sheetView>
  </sheetViews>
  <sheetFormatPr defaultRowHeight="15"/>
  <cols>
    <col min="1" max="1" width="13" customWidth="1"/>
    <col min="2" max="2" width="31.28515625" customWidth="1"/>
    <col min="3" max="3" width="21.85546875" customWidth="1"/>
    <col min="4" max="4" width="25.42578125" customWidth="1"/>
  </cols>
  <sheetData>
    <row r="1" spans="1:4">
      <c r="A1" s="1"/>
      <c r="B1" s="1"/>
      <c r="C1" s="1"/>
      <c r="D1" s="2" t="s">
        <v>0</v>
      </c>
    </row>
    <row r="2" spans="1:4">
      <c r="A2" s="1"/>
      <c r="B2" s="1"/>
      <c r="C2" s="1"/>
      <c r="D2" s="2" t="s">
        <v>1</v>
      </c>
    </row>
    <row r="3" spans="1:4">
      <c r="A3" s="1"/>
      <c r="B3" s="1"/>
      <c r="C3" s="1"/>
      <c r="D3" s="2" t="s">
        <v>2</v>
      </c>
    </row>
    <row r="4" spans="1:4">
      <c r="A4" s="1"/>
      <c r="B4" s="1"/>
      <c r="C4" s="1"/>
      <c r="D4" s="2" t="s">
        <v>3</v>
      </c>
    </row>
    <row r="5" spans="1:4" ht="15.75">
      <c r="A5" s="3" t="s">
        <v>4</v>
      </c>
      <c r="B5" s="3"/>
      <c r="C5" s="3"/>
      <c r="D5" s="3"/>
    </row>
    <row r="6" spans="1:4">
      <c r="A6" s="4"/>
      <c r="B6" s="1"/>
      <c r="C6" s="1" t="s">
        <v>5</v>
      </c>
      <c r="D6" s="1"/>
    </row>
    <row r="7" spans="1:4">
      <c r="A7" s="1"/>
      <c r="B7" s="1"/>
      <c r="C7" s="1"/>
      <c r="D7" s="5"/>
    </row>
    <row r="8" spans="1:4">
      <c r="A8" s="6" t="s">
        <v>6</v>
      </c>
      <c r="B8" s="6" t="s">
        <v>7</v>
      </c>
      <c r="C8" s="7" t="s">
        <v>8</v>
      </c>
      <c r="D8" s="7" t="s">
        <v>9</v>
      </c>
    </row>
    <row r="9" spans="1:4">
      <c r="A9" s="6"/>
      <c r="B9" s="6"/>
      <c r="C9" s="7"/>
      <c r="D9" s="7"/>
    </row>
    <row r="10" spans="1:4">
      <c r="A10" s="6"/>
      <c r="B10" s="6"/>
      <c r="C10" s="7"/>
      <c r="D10" s="7"/>
    </row>
    <row r="11" spans="1:4">
      <c r="A11" s="8">
        <v>1</v>
      </c>
      <c r="B11" s="8">
        <v>2</v>
      </c>
      <c r="C11" s="8">
        <v>3</v>
      </c>
      <c r="D11" s="9">
        <v>4</v>
      </c>
    </row>
    <row r="12" spans="1:4">
      <c r="A12" s="10" t="s">
        <v>10</v>
      </c>
      <c r="B12" s="11" t="s">
        <v>11</v>
      </c>
      <c r="C12" s="10"/>
      <c r="D12" s="12">
        <v>34003564.079999998</v>
      </c>
    </row>
    <row r="13" spans="1:4">
      <c r="A13" s="10" t="s">
        <v>12</v>
      </c>
      <c r="B13" s="11" t="s">
        <v>13</v>
      </c>
      <c r="C13" s="10"/>
      <c r="D13" s="12">
        <v>38753564.079999998</v>
      </c>
    </row>
    <row r="14" spans="1:4">
      <c r="A14" s="10" t="s">
        <v>14</v>
      </c>
      <c r="B14" s="11" t="s">
        <v>15</v>
      </c>
      <c r="C14" s="13"/>
      <c r="D14" s="12">
        <f>D12-D13</f>
        <v>-4750000</v>
      </c>
    </row>
    <row r="15" spans="1:4">
      <c r="A15" s="14" t="s">
        <v>16</v>
      </c>
      <c r="B15" s="14"/>
      <c r="C15" s="13"/>
      <c r="D15" s="12">
        <v>5262999.96</v>
      </c>
    </row>
    <row r="16" spans="1:4">
      <c r="A16" s="10" t="s">
        <v>10</v>
      </c>
      <c r="B16" s="13" t="s">
        <v>17</v>
      </c>
      <c r="C16" s="10" t="s">
        <v>18</v>
      </c>
      <c r="D16" s="12"/>
    </row>
    <row r="17" spans="1:4">
      <c r="A17" s="10" t="s">
        <v>12</v>
      </c>
      <c r="B17" s="13" t="s">
        <v>19</v>
      </c>
      <c r="C17" s="10" t="s">
        <v>18</v>
      </c>
      <c r="D17" s="12">
        <v>4650000</v>
      </c>
    </row>
    <row r="18" spans="1:4" ht="49.5" customHeight="1">
      <c r="A18" s="10" t="s">
        <v>14</v>
      </c>
      <c r="B18" s="15" t="s">
        <v>20</v>
      </c>
      <c r="C18" s="10" t="s">
        <v>21</v>
      </c>
      <c r="D18" s="12"/>
    </row>
    <row r="19" spans="1:4">
      <c r="A19" s="10" t="s">
        <v>22</v>
      </c>
      <c r="B19" s="13" t="s">
        <v>23</v>
      </c>
      <c r="C19" s="10" t="s">
        <v>24</v>
      </c>
      <c r="D19" s="12"/>
    </row>
    <row r="20" spans="1:4">
      <c r="A20" s="10" t="s">
        <v>25</v>
      </c>
      <c r="B20" s="13" t="s">
        <v>26</v>
      </c>
      <c r="C20" s="10" t="s">
        <v>27</v>
      </c>
      <c r="D20" s="12"/>
    </row>
    <row r="21" spans="1:4">
      <c r="A21" s="10" t="s">
        <v>28</v>
      </c>
      <c r="B21" s="13" t="s">
        <v>29</v>
      </c>
      <c r="C21" s="10" t="s">
        <v>30</v>
      </c>
      <c r="D21" s="12"/>
    </row>
    <row r="22" spans="1:4">
      <c r="A22" s="10" t="s">
        <v>31</v>
      </c>
      <c r="B22" s="13" t="s">
        <v>32</v>
      </c>
      <c r="C22" s="10" t="s">
        <v>33</v>
      </c>
      <c r="D22" s="12">
        <v>500000</v>
      </c>
    </row>
    <row r="23" spans="1:4">
      <c r="A23" s="10" t="s">
        <v>34</v>
      </c>
      <c r="B23" s="13" t="s">
        <v>35</v>
      </c>
      <c r="C23" s="10" t="s">
        <v>36</v>
      </c>
      <c r="D23" s="12">
        <v>112999.96</v>
      </c>
    </row>
    <row r="24" spans="1:4">
      <c r="A24" s="14" t="s">
        <v>37</v>
      </c>
      <c r="B24" s="14"/>
      <c r="C24" s="10"/>
      <c r="D24" s="12">
        <f>D25+D26</f>
        <v>512999.96</v>
      </c>
    </row>
    <row r="25" spans="1:4">
      <c r="A25" s="10" t="s">
        <v>10</v>
      </c>
      <c r="B25" s="13" t="s">
        <v>38</v>
      </c>
      <c r="C25" s="10" t="s">
        <v>39</v>
      </c>
      <c r="D25" s="12">
        <v>87999.96</v>
      </c>
    </row>
    <row r="26" spans="1:4">
      <c r="A26" s="10" t="s">
        <v>12</v>
      </c>
      <c r="B26" s="13" t="s">
        <v>40</v>
      </c>
      <c r="C26" s="10" t="s">
        <v>39</v>
      </c>
      <c r="D26" s="12">
        <v>425000</v>
      </c>
    </row>
    <row r="27" spans="1:4" ht="48.75" customHeight="1">
      <c r="A27" s="10" t="s">
        <v>14</v>
      </c>
      <c r="B27" s="15" t="s">
        <v>41</v>
      </c>
      <c r="C27" s="10" t="s">
        <v>42</v>
      </c>
      <c r="D27" s="12"/>
    </row>
    <row r="28" spans="1:4">
      <c r="A28" s="10" t="s">
        <v>22</v>
      </c>
      <c r="B28" s="13" t="s">
        <v>43</v>
      </c>
      <c r="C28" s="10" t="s">
        <v>44</v>
      </c>
      <c r="D28" s="12"/>
    </row>
    <row r="29" spans="1:4">
      <c r="A29" s="10" t="s">
        <v>25</v>
      </c>
      <c r="B29" s="13" t="s">
        <v>45</v>
      </c>
      <c r="C29" s="10" t="s">
        <v>46</v>
      </c>
      <c r="D29" s="12"/>
    </row>
    <row r="30" spans="1:4">
      <c r="A30" s="10" t="s">
        <v>28</v>
      </c>
      <c r="B30" s="13" t="s">
        <v>47</v>
      </c>
      <c r="C30" s="10" t="s">
        <v>48</v>
      </c>
      <c r="D30" s="12"/>
    </row>
    <row r="31" spans="1:4">
      <c r="A31" s="10" t="s">
        <v>31</v>
      </c>
      <c r="B31" s="13" t="s">
        <v>49</v>
      </c>
      <c r="C31" s="10" t="s">
        <v>50</v>
      </c>
      <c r="D31" s="16"/>
    </row>
  </sheetData>
  <mergeCells count="7">
    <mergeCell ref="A24:B24"/>
    <mergeCell ref="A5:D5"/>
    <mergeCell ref="A8:A10"/>
    <mergeCell ref="B8:B10"/>
    <mergeCell ref="C8:C10"/>
    <mergeCell ref="D8:D10"/>
    <mergeCell ref="A15:B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2014-02-10T10:18:00Z</dcterms:modified>
</cp:coreProperties>
</file>