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WB\OPISÓWKA I PÓŁROCZE 2019\"/>
    </mc:Choice>
  </mc:AlternateContent>
  <bookViews>
    <workbookView xWindow="-30" yWindow="75" windowWidth="9435" windowHeight="454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I17" i="1" l="1"/>
  <c r="G26" i="1" l="1"/>
  <c r="I26" i="1"/>
  <c r="G17" i="1"/>
</calcChain>
</file>

<file path=xl/sharedStrings.xml><?xml version="1.0" encoding="utf-8"?>
<sst xmlns="http://schemas.openxmlformats.org/spreadsheetml/2006/main" count="46" uniqueCount="41">
  <si>
    <t>PRZYCHODY</t>
  </si>
  <si>
    <t xml:space="preserve">RAZEM PRZYCHODY </t>
  </si>
  <si>
    <t>II.</t>
  </si>
  <si>
    <t>ROZCHODY</t>
  </si>
  <si>
    <t xml:space="preserve">RAZEM ROZCHODY </t>
  </si>
  <si>
    <t xml:space="preserve">PRZYCHODY I ROZCHODY BUDŻETU GMINY </t>
  </si>
  <si>
    <t>I</t>
  </si>
  <si>
    <t xml:space="preserve">KLASYFIKACJA PARAGRAFÓW </t>
  </si>
  <si>
    <t xml:space="preserve">za I półrocze 2019 r. </t>
  </si>
  <si>
    <t xml:space="preserve">PLAN NA           2019 ROK </t>
  </si>
  <si>
    <t xml:space="preserve">WYKONANIE NA 30.06.2019 R. </t>
  </si>
  <si>
    <t>Kredyty</t>
  </si>
  <si>
    <t>Pożyczki</t>
  </si>
  <si>
    <t>Pożyczki na finansowanie zadań realizowanych
z udziałem środków pochodzących z budżetu UE</t>
  </si>
  <si>
    <t>Spłaty pożyczek udzielonych</t>
  </si>
  <si>
    <t>Prywatyzacja majątku jst</t>
  </si>
  <si>
    <t>Nadwyżka budżetu z lat ubiegłych</t>
  </si>
  <si>
    <t>Papiery wartościowe (obligacje)</t>
  </si>
  <si>
    <t>Wolne środki</t>
  </si>
  <si>
    <t>§ 952</t>
  </si>
  <si>
    <t>§ 903</t>
  </si>
  <si>
    <t>§ 951</t>
  </si>
  <si>
    <t>§ 944</t>
  </si>
  <si>
    <t>§ 957</t>
  </si>
  <si>
    <t>§ 931</t>
  </si>
  <si>
    <t>§ 950</t>
  </si>
  <si>
    <t>Spłaty kredytów długoterminowych (krajowe)</t>
  </si>
  <si>
    <t>Spłaty pożyczek (krajowe)</t>
  </si>
  <si>
    <t>Spłaty pożyczek otrzymanych na finansowanie zadań realizowanych z udziałem środków pochodzących z budżetu UE</t>
  </si>
  <si>
    <t>Udzielone pożyczki</t>
  </si>
  <si>
    <t>Lokaty</t>
  </si>
  <si>
    <t>Wykup papierów wartościowych</t>
  </si>
  <si>
    <t>Rozchody z tytułu innych rozliczeń</t>
  </si>
  <si>
    <t>§ 992</t>
  </si>
  <si>
    <t>§ 963</t>
  </si>
  <si>
    <t>§ 991</t>
  </si>
  <si>
    <t>§ 994</t>
  </si>
  <si>
    <t>§ 982</t>
  </si>
  <si>
    <t>§ 995</t>
  </si>
  <si>
    <t xml:space="preserve">1617928,9* kredyt w rachunku bankowym na przejściowy deficyt występujący w ciągu roku budżetowego </t>
  </si>
  <si>
    <t xml:space="preserve">Załącznik Nr 5                                         do Zarządzenia Nr 76/2019            Wójta Gminy Pomiechówek                                           z dnia 28 sierpnia 2019r.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</si>
</sst>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E"/>
      <charset val="238"/>
    </font>
    <font>
      <b/>
      <sz val="12"/>
      <name val="Arial CE"/>
      <charset val="238"/>
    </font>
    <font>
      <b/>
      <sz val="13"/>
      <name val="Arial CE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3"/>
      <color theme="1"/>
      <name val="Arial CE"/>
      <charset val="238"/>
    </font>
    <font>
      <b/>
      <sz val="14"/>
      <name val="Arial CE"/>
      <charset val="238"/>
    </font>
    <font>
      <sz val="9"/>
      <color rgb="FF00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4" fontId="3" fillId="0" borderId="8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vertical="center"/>
    </xf>
    <xf numFmtId="4" fontId="3" fillId="0" borderId="9" xfId="0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  <xf numFmtId="0" fontId="0" fillId="0" borderId="0" xfId="0" applyFont="1" applyAlignment="1">
      <alignment wrapText="1"/>
    </xf>
    <xf numFmtId="2" fontId="1" fillId="3" borderId="8" xfId="0" applyNumberFormat="1" applyFont="1" applyFill="1" applyBorder="1" applyAlignment="1">
      <alignment horizontal="center" vertical="center" wrapText="1"/>
    </xf>
    <xf numFmtId="2" fontId="1" fillId="3" borderId="9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4" fontId="5" fillId="2" borderId="8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zoomScale="86" zoomScaleNormal="86" workbookViewId="0">
      <selection activeCell="A9" sqref="A9"/>
    </sheetView>
  </sheetViews>
  <sheetFormatPr defaultRowHeight="12.75" x14ac:dyDescent="0.2"/>
  <cols>
    <col min="1" max="1" width="4.42578125" customWidth="1"/>
    <col min="4" max="4" width="44.42578125" customWidth="1"/>
    <col min="10" max="10" width="10.28515625" customWidth="1"/>
  </cols>
  <sheetData>
    <row r="1" spans="1:11" x14ac:dyDescent="0.2">
      <c r="H1" s="53" t="s">
        <v>40</v>
      </c>
      <c r="I1" s="53"/>
      <c r="J1" s="53"/>
    </row>
    <row r="2" spans="1:11" ht="42.75" customHeight="1" x14ac:dyDescent="0.2">
      <c r="H2" s="53"/>
      <c r="I2" s="53"/>
      <c r="J2" s="53"/>
    </row>
    <row r="3" spans="1:11" ht="59.25" customHeight="1" x14ac:dyDescent="0.2"/>
    <row r="4" spans="1:11" ht="16.5" customHeight="1" x14ac:dyDescent="0.25">
      <c r="A4" s="25" t="s">
        <v>5</v>
      </c>
      <c r="B4" s="25"/>
      <c r="C4" s="25"/>
      <c r="D4" s="25"/>
      <c r="E4" s="25"/>
      <c r="F4" s="25"/>
      <c r="G4" s="25"/>
      <c r="H4" s="25"/>
      <c r="I4" s="25"/>
      <c r="J4" s="25"/>
    </row>
    <row r="5" spans="1:11" ht="15.75" customHeight="1" x14ac:dyDescent="0.25">
      <c r="A5" s="25" t="s">
        <v>8</v>
      </c>
      <c r="B5" s="25"/>
      <c r="C5" s="25"/>
      <c r="D5" s="25"/>
      <c r="E5" s="25"/>
      <c r="F5" s="25"/>
      <c r="G5" s="25"/>
      <c r="H5" s="25"/>
      <c r="I5" s="25"/>
      <c r="J5" s="25"/>
    </row>
    <row r="6" spans="1:11" ht="20.25" customHeight="1" x14ac:dyDescent="0.2"/>
    <row r="7" spans="1:11" s="1" customFormat="1" x14ac:dyDescent="0.2">
      <c r="A7" s="65" t="s">
        <v>6</v>
      </c>
      <c r="B7" s="67" t="s">
        <v>0</v>
      </c>
      <c r="C7" s="68"/>
      <c r="D7" s="69"/>
      <c r="E7" s="73" t="s">
        <v>7</v>
      </c>
      <c r="F7" s="74"/>
      <c r="G7" s="73" t="s">
        <v>9</v>
      </c>
      <c r="H7" s="74"/>
      <c r="I7" s="73" t="s">
        <v>10</v>
      </c>
      <c r="J7" s="74"/>
    </row>
    <row r="8" spans="1:11" s="1" customFormat="1" ht="47.25" customHeight="1" x14ac:dyDescent="0.2">
      <c r="A8" s="66"/>
      <c r="B8" s="70"/>
      <c r="C8" s="71"/>
      <c r="D8" s="72"/>
      <c r="E8" s="75"/>
      <c r="F8" s="76"/>
      <c r="G8" s="75"/>
      <c r="H8" s="76"/>
      <c r="I8" s="75"/>
      <c r="J8" s="76"/>
    </row>
    <row r="9" spans="1:11" ht="78.75" customHeight="1" x14ac:dyDescent="0.2">
      <c r="A9" s="10">
        <v>1</v>
      </c>
      <c r="B9" s="13" t="s">
        <v>11</v>
      </c>
      <c r="C9" s="14"/>
      <c r="D9" s="15"/>
      <c r="E9" s="58" t="s">
        <v>19</v>
      </c>
      <c r="F9" s="59"/>
      <c r="G9" s="21">
        <v>5000000</v>
      </c>
      <c r="H9" s="22"/>
      <c r="I9" s="21" t="s">
        <v>39</v>
      </c>
      <c r="J9" s="22"/>
    </row>
    <row r="10" spans="1:11" s="1" customFormat="1" ht="22.5" customHeight="1" x14ac:dyDescent="0.2">
      <c r="A10" s="10">
        <v>2</v>
      </c>
      <c r="B10" s="33" t="s">
        <v>12</v>
      </c>
      <c r="C10" s="34"/>
      <c r="D10" s="35"/>
      <c r="E10" s="58" t="s">
        <v>19</v>
      </c>
      <c r="F10" s="59"/>
      <c r="G10" s="36"/>
      <c r="H10" s="37"/>
      <c r="I10" s="23"/>
      <c r="J10" s="24"/>
      <c r="K10" s="6"/>
    </row>
    <row r="11" spans="1:11" s="1" customFormat="1" ht="33" customHeight="1" x14ac:dyDescent="0.2">
      <c r="A11" s="10">
        <v>3</v>
      </c>
      <c r="B11" s="33" t="s">
        <v>13</v>
      </c>
      <c r="C11" s="34"/>
      <c r="D11" s="35"/>
      <c r="E11" s="58" t="s">
        <v>20</v>
      </c>
      <c r="F11" s="59"/>
      <c r="G11" s="36"/>
      <c r="H11" s="37"/>
      <c r="I11" s="23"/>
      <c r="J11" s="24"/>
    </row>
    <row r="12" spans="1:11" s="1" customFormat="1" ht="22.5" customHeight="1" x14ac:dyDescent="0.2">
      <c r="A12" s="10">
        <v>4</v>
      </c>
      <c r="B12" s="33" t="s">
        <v>14</v>
      </c>
      <c r="C12" s="34"/>
      <c r="D12" s="35"/>
      <c r="E12" s="58" t="s">
        <v>21</v>
      </c>
      <c r="F12" s="59"/>
      <c r="G12" s="36"/>
      <c r="H12" s="37"/>
      <c r="I12" s="23"/>
      <c r="J12" s="24"/>
    </row>
    <row r="13" spans="1:11" s="1" customFormat="1" ht="22.5" customHeight="1" x14ac:dyDescent="0.2">
      <c r="A13" s="10">
        <v>5</v>
      </c>
      <c r="B13" s="33" t="s">
        <v>15</v>
      </c>
      <c r="C13" s="34"/>
      <c r="D13" s="35"/>
      <c r="E13" s="58" t="s">
        <v>22</v>
      </c>
      <c r="F13" s="59"/>
      <c r="G13" s="36"/>
      <c r="H13" s="37"/>
      <c r="I13" s="23"/>
      <c r="J13" s="24"/>
    </row>
    <row r="14" spans="1:11" s="1" customFormat="1" ht="22.5" customHeight="1" x14ac:dyDescent="0.2">
      <c r="A14" s="10">
        <v>6</v>
      </c>
      <c r="B14" s="33" t="s">
        <v>16</v>
      </c>
      <c r="C14" s="34"/>
      <c r="D14" s="35"/>
      <c r="E14" s="58" t="s">
        <v>23</v>
      </c>
      <c r="F14" s="59"/>
      <c r="G14" s="36"/>
      <c r="H14" s="37"/>
      <c r="I14" s="23"/>
      <c r="J14" s="24"/>
    </row>
    <row r="15" spans="1:11" s="1" customFormat="1" ht="22.5" customHeight="1" x14ac:dyDescent="0.2">
      <c r="A15" s="10">
        <v>7</v>
      </c>
      <c r="B15" s="33" t="s">
        <v>17</v>
      </c>
      <c r="C15" s="34"/>
      <c r="D15" s="35"/>
      <c r="E15" s="58" t="s">
        <v>24</v>
      </c>
      <c r="F15" s="59"/>
      <c r="G15" s="36"/>
      <c r="H15" s="37"/>
      <c r="I15" s="23"/>
      <c r="J15" s="24"/>
    </row>
    <row r="16" spans="1:11" s="1" customFormat="1" ht="22.5" customHeight="1" x14ac:dyDescent="0.2">
      <c r="A16" s="7">
        <v>8</v>
      </c>
      <c r="B16" s="18" t="s">
        <v>18</v>
      </c>
      <c r="C16" s="19"/>
      <c r="D16" s="19"/>
      <c r="E16" s="20" t="s">
        <v>25</v>
      </c>
      <c r="F16" s="17"/>
      <c r="G16" s="21"/>
      <c r="H16" s="22"/>
      <c r="I16" s="23">
        <v>339039.85</v>
      </c>
      <c r="J16" s="24"/>
    </row>
    <row r="17" spans="1:10" s="1" customFormat="1" ht="28.5" customHeight="1" x14ac:dyDescent="0.2">
      <c r="A17" s="60" t="s">
        <v>1</v>
      </c>
      <c r="B17" s="61"/>
      <c r="C17" s="61"/>
      <c r="D17" s="61"/>
      <c r="E17" s="61"/>
      <c r="F17" s="62"/>
      <c r="G17" s="63">
        <f>SUM(G9:H15)</f>
        <v>5000000</v>
      </c>
      <c r="H17" s="64"/>
      <c r="I17" s="63">
        <f>SUM(I9:I16)</f>
        <v>339039.85</v>
      </c>
      <c r="J17" s="64"/>
    </row>
    <row r="18" spans="1:10" s="2" customFormat="1" ht="64.5" customHeight="1" x14ac:dyDescent="0.2">
      <c r="A18" s="3" t="s">
        <v>2</v>
      </c>
      <c r="B18" s="30" t="s">
        <v>3</v>
      </c>
      <c r="C18" s="31"/>
      <c r="D18" s="32"/>
      <c r="E18" s="54" t="s">
        <v>7</v>
      </c>
      <c r="F18" s="55"/>
      <c r="G18" s="56" t="s">
        <v>9</v>
      </c>
      <c r="H18" s="57"/>
      <c r="I18" s="56" t="s">
        <v>10</v>
      </c>
      <c r="J18" s="57"/>
    </row>
    <row r="19" spans="1:10" s="1" customFormat="1" ht="27.75" customHeight="1" x14ac:dyDescent="0.2">
      <c r="A19" s="4">
        <v>1</v>
      </c>
      <c r="B19" s="33" t="s">
        <v>26</v>
      </c>
      <c r="C19" s="34"/>
      <c r="D19" s="35"/>
      <c r="E19" s="16" t="s">
        <v>33</v>
      </c>
      <c r="F19" s="17"/>
      <c r="G19" s="38">
        <v>764284</v>
      </c>
      <c r="H19" s="39"/>
      <c r="I19" s="38">
        <v>352142</v>
      </c>
      <c r="J19" s="39"/>
    </row>
    <row r="20" spans="1:10" s="1" customFormat="1" ht="27.75" customHeight="1" x14ac:dyDescent="0.2">
      <c r="A20" s="4">
        <v>2</v>
      </c>
      <c r="B20" s="33" t="s">
        <v>27</v>
      </c>
      <c r="C20" s="34"/>
      <c r="D20" s="35"/>
      <c r="E20" s="16" t="s">
        <v>33</v>
      </c>
      <c r="F20" s="17"/>
      <c r="G20" s="38">
        <v>124379</v>
      </c>
      <c r="H20" s="39"/>
      <c r="I20" s="28">
        <v>62190</v>
      </c>
      <c r="J20" s="29"/>
    </row>
    <row r="21" spans="1:10" s="1" customFormat="1" ht="27.75" customHeight="1" x14ac:dyDescent="0.2">
      <c r="A21" s="4">
        <v>3</v>
      </c>
      <c r="B21" s="13" t="s">
        <v>28</v>
      </c>
      <c r="C21" s="14"/>
      <c r="D21" s="15"/>
      <c r="E21" s="16" t="s">
        <v>34</v>
      </c>
      <c r="F21" s="17"/>
      <c r="G21" s="26"/>
      <c r="H21" s="27"/>
      <c r="I21" s="28"/>
      <c r="J21" s="29"/>
    </row>
    <row r="22" spans="1:10" s="1" customFormat="1" ht="27.75" customHeight="1" x14ac:dyDescent="0.2">
      <c r="A22" s="4">
        <v>4</v>
      </c>
      <c r="B22" s="13" t="s">
        <v>29</v>
      </c>
      <c r="C22" s="14"/>
      <c r="D22" s="15"/>
      <c r="E22" s="16" t="s">
        <v>35</v>
      </c>
      <c r="F22" s="17"/>
      <c r="G22" s="8"/>
      <c r="H22" s="9"/>
      <c r="I22" s="11"/>
      <c r="J22" s="12"/>
    </row>
    <row r="23" spans="1:10" s="1" customFormat="1" ht="27.75" customHeight="1" x14ac:dyDescent="0.2">
      <c r="A23" s="4">
        <v>5</v>
      </c>
      <c r="B23" s="13" t="s">
        <v>30</v>
      </c>
      <c r="C23" s="14"/>
      <c r="D23" s="15"/>
      <c r="E23" s="16" t="s">
        <v>36</v>
      </c>
      <c r="F23" s="17"/>
      <c r="G23" s="8"/>
      <c r="H23" s="9"/>
      <c r="I23" s="11"/>
      <c r="J23" s="12"/>
    </row>
    <row r="24" spans="1:10" s="1" customFormat="1" ht="27.75" customHeight="1" x14ac:dyDescent="0.2">
      <c r="A24" s="4">
        <v>6</v>
      </c>
      <c r="B24" s="33" t="s">
        <v>31</v>
      </c>
      <c r="C24" s="34"/>
      <c r="D24" s="35"/>
      <c r="E24" s="16" t="s">
        <v>37</v>
      </c>
      <c r="F24" s="17"/>
      <c r="G24" s="38">
        <v>1477000</v>
      </c>
      <c r="H24" s="40"/>
      <c r="I24" s="38">
        <v>0</v>
      </c>
      <c r="J24" s="39"/>
    </row>
    <row r="25" spans="1:10" s="1" customFormat="1" ht="27.75" customHeight="1" x14ac:dyDescent="0.2">
      <c r="A25" s="4">
        <v>7</v>
      </c>
      <c r="B25" s="33" t="s">
        <v>32</v>
      </c>
      <c r="C25" s="34"/>
      <c r="D25" s="35"/>
      <c r="E25" s="16" t="s">
        <v>38</v>
      </c>
      <c r="F25" s="17"/>
      <c r="G25" s="41"/>
      <c r="H25" s="42"/>
      <c r="I25" s="38"/>
      <c r="J25" s="39"/>
    </row>
    <row r="26" spans="1:10" s="1" customFormat="1" x14ac:dyDescent="0.2">
      <c r="A26" s="43" t="s">
        <v>4</v>
      </c>
      <c r="B26" s="44"/>
      <c r="C26" s="44"/>
      <c r="D26" s="44"/>
      <c r="E26" s="44"/>
      <c r="F26" s="45"/>
      <c r="G26" s="49">
        <f>SUM(G19:H25)</f>
        <v>2365663</v>
      </c>
      <c r="H26" s="50"/>
      <c r="I26" s="49">
        <f>SUM(I18:J25)</f>
        <v>414332</v>
      </c>
      <c r="J26" s="50"/>
    </row>
    <row r="27" spans="1:10" s="1" customFormat="1" x14ac:dyDescent="0.2">
      <c r="A27" s="46"/>
      <c r="B27" s="47"/>
      <c r="C27" s="47"/>
      <c r="D27" s="47"/>
      <c r="E27" s="47"/>
      <c r="F27" s="48"/>
      <c r="G27" s="51"/>
      <c r="H27" s="52"/>
      <c r="I27" s="51"/>
      <c r="J27" s="52"/>
    </row>
    <row r="29" spans="1:10" x14ac:dyDescent="0.2">
      <c r="A29" s="5"/>
      <c r="B29" s="5"/>
      <c r="C29" s="5"/>
      <c r="D29" s="5"/>
      <c r="E29" s="5"/>
    </row>
    <row r="30" spans="1:10" x14ac:dyDescent="0.2">
      <c r="A30" s="5"/>
      <c r="B30" s="5"/>
      <c r="C30" s="5"/>
      <c r="D30" s="5"/>
      <c r="E30" s="5"/>
    </row>
    <row r="31" spans="1:10" x14ac:dyDescent="0.2">
      <c r="A31" s="5"/>
      <c r="B31" s="5"/>
      <c r="C31" s="5"/>
      <c r="D31" s="5"/>
      <c r="E31" s="5"/>
    </row>
  </sheetData>
  <mergeCells count="74">
    <mergeCell ref="A7:A8"/>
    <mergeCell ref="B7:D8"/>
    <mergeCell ref="E7:F8"/>
    <mergeCell ref="G7:H8"/>
    <mergeCell ref="I7:J8"/>
    <mergeCell ref="B14:D14"/>
    <mergeCell ref="E9:F9"/>
    <mergeCell ref="E10:F10"/>
    <mergeCell ref="E12:F12"/>
    <mergeCell ref="E11:F11"/>
    <mergeCell ref="E13:F13"/>
    <mergeCell ref="E14:F14"/>
    <mergeCell ref="B10:D10"/>
    <mergeCell ref="B11:D11"/>
    <mergeCell ref="B12:D12"/>
    <mergeCell ref="B9:D9"/>
    <mergeCell ref="G9:H9"/>
    <mergeCell ref="G10:H10"/>
    <mergeCell ref="G11:H11"/>
    <mergeCell ref="G12:H12"/>
    <mergeCell ref="B13:D13"/>
    <mergeCell ref="H1:J2"/>
    <mergeCell ref="I19:J19"/>
    <mergeCell ref="I20:J20"/>
    <mergeCell ref="E19:F19"/>
    <mergeCell ref="E20:F20"/>
    <mergeCell ref="E18:F18"/>
    <mergeCell ref="G18:H18"/>
    <mergeCell ref="I18:J18"/>
    <mergeCell ref="G19:H19"/>
    <mergeCell ref="G20:H20"/>
    <mergeCell ref="E15:F15"/>
    <mergeCell ref="G15:H15"/>
    <mergeCell ref="I15:J15"/>
    <mergeCell ref="A17:F17"/>
    <mergeCell ref="G17:H17"/>
    <mergeCell ref="I17:J17"/>
    <mergeCell ref="G24:H24"/>
    <mergeCell ref="G25:H25"/>
    <mergeCell ref="A26:F27"/>
    <mergeCell ref="G26:H27"/>
    <mergeCell ref="I26:J27"/>
    <mergeCell ref="B24:D24"/>
    <mergeCell ref="B25:D25"/>
    <mergeCell ref="E24:F24"/>
    <mergeCell ref="E25:F25"/>
    <mergeCell ref="I10:J10"/>
    <mergeCell ref="I11:J11"/>
    <mergeCell ref="I12:J12"/>
    <mergeCell ref="I24:J24"/>
    <mergeCell ref="I25:J25"/>
    <mergeCell ref="I13:J13"/>
    <mergeCell ref="I14:J14"/>
    <mergeCell ref="G16:H16"/>
    <mergeCell ref="I16:J16"/>
    <mergeCell ref="B22:D22"/>
    <mergeCell ref="A4:J4"/>
    <mergeCell ref="A5:J5"/>
    <mergeCell ref="B21:D21"/>
    <mergeCell ref="E21:F21"/>
    <mergeCell ref="G21:H21"/>
    <mergeCell ref="I21:J21"/>
    <mergeCell ref="B18:D18"/>
    <mergeCell ref="B19:D19"/>
    <mergeCell ref="B20:D20"/>
    <mergeCell ref="B15:D15"/>
    <mergeCell ref="G13:H13"/>
    <mergeCell ref="G14:H14"/>
    <mergeCell ref="I9:J9"/>
    <mergeCell ref="B23:D23"/>
    <mergeCell ref="E22:F22"/>
    <mergeCell ref="E23:F23"/>
    <mergeCell ref="B16:D16"/>
    <mergeCell ref="E16:F16"/>
  </mergeCells>
  <phoneticPr fontId="0" type="noConversion"/>
  <pageMargins left="0.4" right="0.28999999999999998" top="0.46" bottom="0.36" header="0.25" footer="0.33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Elżbieta Kiliś</cp:lastModifiedBy>
  <cp:lastPrinted>2019-08-27T09:44:17Z</cp:lastPrinted>
  <dcterms:created xsi:type="dcterms:W3CDTF">1997-02-26T13:46:56Z</dcterms:created>
  <dcterms:modified xsi:type="dcterms:W3CDTF">2019-08-27T09:44:19Z</dcterms:modified>
</cp:coreProperties>
</file>