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WB\OPISÓWKA I PÓŁROCZE 2019\"/>
    </mc:Choice>
  </mc:AlternateContent>
  <bookViews>
    <workbookView xWindow="0" yWindow="0" windowWidth="8610" windowHeight="6225"/>
  </bookViews>
  <sheets>
    <sheet name="Page1" sheetId="1" r:id="rId1"/>
    <sheet name="Page2" sheetId="2" r:id="rId2"/>
    <sheet name="Page3" sheetId="3" r:id="rId3"/>
    <sheet name="Page4" sheetId="4" r:id="rId4"/>
    <sheet name="Page5" sheetId="5" r:id="rId5"/>
    <sheet name="Page6" sheetId="6" r:id="rId6"/>
    <sheet name="Page7" sheetId="7" r:id="rId7"/>
    <sheet name="Page11" sheetId="8" r:id="rId8"/>
    <sheet name="Page8" sheetId="9" r:id="rId9"/>
    <sheet name="Page9" sheetId="10" r:id="rId10"/>
  </sheets>
  <calcPr calcId="152511"/>
</workbook>
</file>

<file path=xl/calcChain.xml><?xml version="1.0" encoding="utf-8"?>
<calcChain xmlns="http://schemas.openxmlformats.org/spreadsheetml/2006/main">
  <c r="G7" i="10" l="1"/>
  <c r="E7" i="10"/>
  <c r="C7" i="10"/>
  <c r="I7" i="8"/>
  <c r="H7" i="8"/>
  <c r="G7" i="8"/>
  <c r="I6" i="8"/>
  <c r="H6" i="8"/>
  <c r="G6" i="8"/>
  <c r="F7" i="8"/>
  <c r="E7" i="8"/>
  <c r="E6" i="8"/>
  <c r="C7" i="8"/>
  <c r="K8" i="7"/>
  <c r="J8" i="7"/>
  <c r="I8" i="7"/>
  <c r="H8" i="7"/>
  <c r="G8" i="7"/>
  <c r="F8" i="7"/>
  <c r="F7" i="6" l="1"/>
  <c r="M7" i="6"/>
  <c r="H7" i="6"/>
  <c r="I7" i="6"/>
  <c r="G7" i="6"/>
  <c r="J7" i="6"/>
  <c r="E7" i="6" l="1"/>
  <c r="K9" i="2" l="1"/>
  <c r="I9" i="2" l="1"/>
  <c r="I8" i="2"/>
  <c r="H9" i="2"/>
  <c r="Q15" i="1"/>
  <c r="M15" i="1"/>
  <c r="I15" i="1"/>
  <c r="K15" i="1" l="1"/>
  <c r="L15" i="1"/>
  <c r="G15" i="1"/>
  <c r="F15" i="1"/>
  <c r="D8" i="4"/>
  <c r="C8" i="4"/>
  <c r="I7" i="3"/>
  <c r="D7" i="3"/>
  <c r="M9" i="2"/>
  <c r="D9" i="2"/>
  <c r="C9" i="2"/>
  <c r="N15" i="1"/>
  <c r="E15" i="1"/>
  <c r="D15" i="1"/>
</calcChain>
</file>

<file path=xl/sharedStrings.xml><?xml version="1.0" encoding="utf-8"?>
<sst xmlns="http://schemas.openxmlformats.org/spreadsheetml/2006/main" count="306" uniqueCount="167">
  <si>
    <t>Wyszczególnienie</t>
  </si>
  <si>
    <t>z tego:</t>
  </si>
  <si>
    <t>w tym:</t>
  </si>
  <si>
    <t>dochody z tytułu udziału we wpływach z podatku dochodowego od osób fizycznych</t>
  </si>
  <si>
    <t>dochody z tytułu udziału we wpływach z podatku dochodowego od osób prawnych</t>
  </si>
  <si>
    <t>z subwencji ogólnej</t>
  </si>
  <si>
    <t>z tytułu dotacji i środków przeznaczonych na cele bieżące</t>
  </si>
  <si>
    <t>z tytułu dotacji oraz środków przeznaczonych na inwestycje</t>
  </si>
  <si>
    <t>z podatku od nieruchomości</t>
  </si>
  <si>
    <t>Lp</t>
  </si>
  <si>
    <t>1</t>
  </si>
  <si>
    <t>1.1</t>
  </si>
  <si>
    <t>1.1.1</t>
  </si>
  <si>
    <t>1.1.2</t>
  </si>
  <si>
    <t>1.1.3</t>
  </si>
  <si>
    <t>1.1.3.1</t>
  </si>
  <si>
    <t>1.1.4</t>
  </si>
  <si>
    <t>1.1.5</t>
  </si>
  <si>
    <t>1.2</t>
  </si>
  <si>
    <t>1.2.1</t>
  </si>
  <si>
    <t>1.2.2</t>
  </si>
  <si>
    <t>2019</t>
  </si>
  <si>
    <t>A</t>
  </si>
  <si>
    <t>B</t>
  </si>
  <si>
    <t>C</t>
  </si>
  <si>
    <t>2</t>
  </si>
  <si>
    <t>2.1</t>
  </si>
  <si>
    <t>2.1.1</t>
  </si>
  <si>
    <t>2.1.1.1</t>
  </si>
  <si>
    <t>2.1.2</t>
  </si>
  <si>
    <t>2.1.3</t>
  </si>
  <si>
    <t>2.1.3.1</t>
  </si>
  <si>
    <t>2.1.3.1.1</t>
  </si>
  <si>
    <t>2.1.3.1.2</t>
  </si>
  <si>
    <t>2.2</t>
  </si>
  <si>
    <t>x</t>
  </si>
  <si>
    <t>3</t>
  </si>
  <si>
    <t>4</t>
  </si>
  <si>
    <t>4.1</t>
  </si>
  <si>
    <t>4.1.1</t>
  </si>
  <si>
    <t>4.2</t>
  </si>
  <si>
    <t>4.2.1</t>
  </si>
  <si>
    <t>4.3</t>
  </si>
  <si>
    <t>4.3.1</t>
  </si>
  <si>
    <t>4.4</t>
  </si>
  <si>
    <t>4.4.1</t>
  </si>
  <si>
    <t>Kwota zobowiązań wynikających z przejęcia przez jednostkę samorządu terytorialnego zobowiązań po likwidowanych i przekształcanych jednostkach zaliczanych do sektora  finansów publicznych</t>
  </si>
  <si>
    <t>Relacja zrównoważenia wydatków bieżących, o której mowa w art. 242 ustawy</t>
  </si>
  <si>
    <t>Inne rozchody niezwiązane ze spłatą długu</t>
  </si>
  <si>
    <t>Różnica między dochodami bieżącymi a  wydatkami bieżącymi</t>
  </si>
  <si>
    <t>5</t>
  </si>
  <si>
    <t>5.1</t>
  </si>
  <si>
    <t>5.1.1</t>
  </si>
  <si>
    <t>5.1.1.1</t>
  </si>
  <si>
    <t>5.1.1.2</t>
  </si>
  <si>
    <t>5.1.1.3</t>
  </si>
  <si>
    <t>5.2</t>
  </si>
  <si>
    <t>6</t>
  </si>
  <si>
    <t>7</t>
  </si>
  <si>
    <t>8.1</t>
  </si>
  <si>
    <t>8.2</t>
  </si>
  <si>
    <t>Wskaźnik spłaty zobowiązań</t>
  </si>
  <si>
    <t>9.1</t>
  </si>
  <si>
    <t>9.2</t>
  </si>
  <si>
    <t>9.3</t>
  </si>
  <si>
    <t>9.4</t>
  </si>
  <si>
    <t>9.5</t>
  </si>
  <si>
    <t>9.6</t>
  </si>
  <si>
    <t>9.6.1</t>
  </si>
  <si>
    <t>9.7</t>
  </si>
  <si>
    <t>9.7.1</t>
  </si>
  <si>
    <t>5,31%</t>
  </si>
  <si>
    <t>4,83%</t>
  </si>
  <si>
    <t>7,13%</t>
  </si>
  <si>
    <t>8,41%</t>
  </si>
  <si>
    <t>5,61%</t>
  </si>
  <si>
    <t>TAK</t>
  </si>
  <si>
    <t>w tym na:</t>
  </si>
  <si>
    <t>Informacje uzupełniające o wybranych rodzajach wydatków budżetowych</t>
  </si>
  <si>
    <t>Spłaty kredytów, pożyczek i wykup papierów wartościowych</t>
  </si>
  <si>
    <t>Wydatki bieżące na wynagrodzenia i składki od nich naliczane</t>
  </si>
  <si>
    <t>Wydatki objęte limitem, o którym mowa w art. 226 ust. 3 pkt 4 ustawy</t>
  </si>
  <si>
    <t>Wydatki majątkowe w formie dotacji</t>
  </si>
  <si>
    <t>bieżące</t>
  </si>
  <si>
    <t>majątkowe</t>
  </si>
  <si>
    <t>10</t>
  </si>
  <si>
    <t>10.1</t>
  </si>
  <si>
    <t>11.1</t>
  </si>
  <si>
    <t>11.2</t>
  </si>
  <si>
    <t>11.3</t>
  </si>
  <si>
    <t>11.3.1</t>
  </si>
  <si>
    <t>11.3.2</t>
  </si>
  <si>
    <t>11.4</t>
  </si>
  <si>
    <t>11.5</t>
  </si>
  <si>
    <t>11.6</t>
  </si>
  <si>
    <t>Finansowanie programów, projektów lub zadań realizowanych z udziałem środków, o których mowa w art. 5 ust. 1 pkt 2 i 3 ustawy</t>
  </si>
  <si>
    <t>Dochody bieżące  na programy, projekty lub zadania finansowane z udziałem środków, o których mowa w art. 5 ust. 1 pkt 2 i 3 ustawy</t>
  </si>
  <si>
    <t>Dochody majątkowe  na programy, projekty lub zadania finansowane z udziałem środków, o których mowa w art. 5 ust. 1 pkt 2 i 3 ustawy</t>
  </si>
  <si>
    <t>Wydatki bieżące na programy, projekty lub zadania finansowane z udziałem środków, o których mowa w art. 5 ust. 1 pkt 2 i 3 ustawy</t>
  </si>
  <si>
    <t>Wydatki bieżące na realizację programu, projektu lub zadania wynikające wyłącznie z zawartych umów z podmiotem dysponującym środkami, o których mowa w art. 5 ust. 1 pkt 2 ustawy</t>
  </si>
  <si>
    <t>środki określone w art. 5 ust. 1 pkt 2 ustawy</t>
  </si>
  <si>
    <t>finansowane środkami określonymi w art. 5 ust. 1 pkt 2 ustawy</t>
  </si>
  <si>
    <t>środki określone w art. 5 ust. 1 pkt 2 ustawy wynikające wyłącznie z zawartych umów na realizację programu, projektu lub zadania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</si>
  <si>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</si>
  <si>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</si>
  <si>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</si>
  <si>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</si>
  <si>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</si>
  <si>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</si>
  <si>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</si>
  <si>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</si>
  <si>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</si>
  <si>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/>
  </si>
  <si>
    <t>Wydatki majątkowe na programy, projekty lub zadania finansowane z udziałem środków, o których mowa w art. 5 ust. 1 pkt 2 i 3 ustawy</t>
  </si>
  <si>
    <t>Wydatki majątkowe na realizację programu, projektu lub zadania wynikające wyłącznie z zawartych umów z podmiotem dysponującym środkami, o których mowa w art. 5 ust. 1 pkt 2 ustawy</t>
  </si>
  <si>
    <t>Wydatki na wkład krajowy w związku z umową na realizację programu, projektu lub zadania finansowanego z udziałem środków, o których mowa w art. 5 ust. 1 pkt 2 ustawy bez względu na stopień finansowania tymi środkami</t>
  </si>
  <si>
    <t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</t>
  </si>
  <si>
    <t>w związku z już zawartą umową na realizację programu, projektu lub zadania</t>
  </si>
  <si>
    <t>w związku z już zawartą umową na realizację programu, projektu lub 
zadania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</si>
  <si>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</si>
  <si>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</si>
  <si>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</si>
  <si>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</si>
  <si>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</si>
  <si>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</si>
  <si>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</si>
  <si>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</si>
  <si>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</si>
  <si>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</si>
  <si>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>Kwoty dotyczące przejęcia i spłaty zobowiązań po samodzielnych publicznych zakładach opieki zdrowotnej oraz pokrycia ujemnego wyniku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</si>
  <si>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ustawy</t>
  </si>
  <si>
    <t>Kwota zobowiązań wynikających z przejęcia przez jednostkę samorządu terytorialnego zobowiązań po likwidowanych i przekształcanych samodzielnych zakładach opieki zdrowotnej</t>
  </si>
  <si>
    <t>Dochody budżetowe z tytułu dotacji celowej z budżetu państwa, o której mowa w art. 196 ustawy z  dnia 15 kwietnia 2011 r.  o działalności leczniczej (Dz. U. z 2013 r. poz. 217, z późn. zm.)</t>
  </si>
  <si>
    <t>Wysokość zobowiązań podlegających umorzeniu, o którym mowa w art. 190 ustawy o działalności leczniczej</t>
  </si>
  <si>
    <t>Wydatki na spłatę przejętych zobowiązań samodzielnego publicznego zakładu opieki zdrowotnej przekształconego na zasadach określonych w przepisach  o działalności leczniczej</t>
  </si>
  <si>
    <t>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</si>
  <si>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</si>
  <si>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</si>
  <si>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</si>
  <si>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</si>
  <si>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</si>
  <si>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</si>
  <si>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</si>
  <si>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</si>
  <si>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</si>
  <si>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</si>
  <si>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</si>
  <si>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Dane uzupełniające o długu i jego spłacie</t>
  </si>
  <si>
    <t>Środki z przedsięwzięcia gromadzone na rachunku bankowym</t>
  </si>
  <si>
    <t>14.1</t>
  </si>
  <si>
    <t>14.2</t>
  </si>
  <si>
    <t>14.3</t>
  </si>
  <si>
    <t>14.3.1</t>
  </si>
  <si>
    <t>14.3.2</t>
  </si>
  <si>
    <t>14.3.3</t>
  </si>
  <si>
    <t>14.4</t>
  </si>
  <si>
    <t>15.1</t>
  </si>
  <si>
    <t>15.1.1</t>
  </si>
  <si>
    <t>15.2</t>
  </si>
  <si>
    <t xml:space="preserve">Załącznik Nr 11   </t>
  </si>
  <si>
    <t xml:space="preserve">Wójta Gminy Pomiechówek </t>
  </si>
  <si>
    <t>Legenda:</t>
  </si>
  <si>
    <t>A: Plan</t>
  </si>
  <si>
    <t>B: Wykonanie</t>
  </si>
  <si>
    <t>C: % realizacji</t>
  </si>
  <si>
    <t xml:space="preserve">do Zarządzenia Nr 76/2019 </t>
  </si>
  <si>
    <t>z dnia 28 sierpnia 2019r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</si>
</sst>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44" x14ac:knownFonts="1">
    <font>
      <sz val="8"/>
      <color rgb="FF000000"/>
      <name val="Tahoma"/>
    </font>
    <font>
      <b/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name val="Arial"/>
      <family val="2"/>
      <charset val="238"/>
    </font>
    <font>
      <sz val="7"/>
      <color theme="1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9">
    <xf numFmtId="0" fontId="0" fillId="2" borderId="0" xfId="0" applyFill="1" applyAlignment="1">
      <alignment horizontal="left" vertical="top" wrapText="1"/>
    </xf>
    <xf numFmtId="0" fontId="3" fillId="5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164" fontId="5" fillId="7" borderId="5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164" fontId="9" fillId="11" borderId="9" xfId="0" applyNumberFormat="1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right" vertical="top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164" fontId="13" fillId="15" borderId="13" xfId="0" applyNumberFormat="1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center" vertical="center" wrapText="1"/>
    </xf>
    <xf numFmtId="164" fontId="16" fillId="18" borderId="16" xfId="0" applyNumberFormat="1" applyFont="1" applyFill="1" applyBorder="1" applyAlignment="1">
      <alignment horizontal="center" vertical="center" wrapText="1"/>
    </xf>
    <xf numFmtId="0" fontId="17" fillId="19" borderId="17" xfId="0" applyFont="1" applyFill="1" applyBorder="1" applyAlignment="1">
      <alignment horizontal="right" vertical="top" wrapText="1"/>
    </xf>
    <xf numFmtId="0" fontId="18" fillId="20" borderId="18" xfId="0" applyFont="1" applyFill="1" applyBorder="1" applyAlignment="1">
      <alignment horizontal="center" vertical="center" wrapText="1"/>
    </xf>
    <xf numFmtId="0" fontId="19" fillId="21" borderId="19" xfId="0" applyFont="1" applyFill="1" applyBorder="1" applyAlignment="1">
      <alignment horizontal="center" vertical="center" wrapText="1"/>
    </xf>
    <xf numFmtId="0" fontId="20" fillId="22" borderId="20" xfId="0" applyFont="1" applyFill="1" applyBorder="1" applyAlignment="1">
      <alignment horizontal="center" vertical="center" wrapText="1"/>
    </xf>
    <xf numFmtId="164" fontId="21" fillId="23" borderId="21" xfId="0" applyNumberFormat="1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3" fillId="25" borderId="23" xfId="0" applyFont="1" applyFill="1" applyBorder="1" applyAlignment="1">
      <alignment horizontal="center" vertical="center" wrapText="1"/>
    </xf>
    <xf numFmtId="164" fontId="24" fillId="26" borderId="24" xfId="0" applyNumberFormat="1" applyFont="1" applyFill="1" applyBorder="1" applyAlignment="1">
      <alignment horizontal="center" vertical="center" wrapText="1"/>
    </xf>
    <xf numFmtId="0" fontId="25" fillId="27" borderId="25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center" vertical="center" wrapText="1"/>
    </xf>
    <xf numFmtId="164" fontId="27" fillId="29" borderId="27" xfId="0" applyNumberFormat="1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right" vertical="top" wrapText="1"/>
    </xf>
    <xf numFmtId="0" fontId="29" fillId="31" borderId="29" xfId="0" applyFont="1" applyFill="1" applyBorder="1" applyAlignment="1">
      <alignment horizontal="center" vertical="center" wrapText="1"/>
    </xf>
    <xf numFmtId="0" fontId="30" fillId="32" borderId="30" xfId="0" applyFont="1" applyFill="1" applyBorder="1" applyAlignment="1">
      <alignment horizontal="center" vertical="center" wrapText="1"/>
    </xf>
    <xf numFmtId="164" fontId="32" fillId="34" borderId="32" xfId="0" applyNumberFormat="1" applyFont="1" applyFill="1" applyBorder="1" applyAlignment="1">
      <alignment horizontal="center" vertical="center" wrapText="1"/>
    </xf>
    <xf numFmtId="0" fontId="33" fillId="35" borderId="33" xfId="0" applyFont="1" applyFill="1" applyBorder="1" applyAlignment="1">
      <alignment horizontal="center" vertical="center" wrapText="1"/>
    </xf>
    <xf numFmtId="0" fontId="34" fillId="36" borderId="34" xfId="0" applyFont="1" applyFill="1" applyBorder="1" applyAlignment="1">
      <alignment horizontal="center" vertical="center" wrapText="1"/>
    </xf>
    <xf numFmtId="164" fontId="36" fillId="38" borderId="36" xfId="0" applyNumberFormat="1" applyFont="1" applyFill="1" applyBorder="1" applyAlignment="1">
      <alignment horizontal="center" vertical="center" wrapText="1"/>
    </xf>
    <xf numFmtId="0" fontId="37" fillId="39" borderId="37" xfId="0" applyFont="1" applyFill="1" applyBorder="1" applyAlignment="1">
      <alignment horizontal="center" vertical="center" wrapText="1"/>
    </xf>
    <xf numFmtId="0" fontId="38" fillId="40" borderId="38" xfId="0" applyFont="1" applyFill="1" applyBorder="1" applyAlignment="1">
      <alignment horizontal="center" vertical="center" wrapText="1"/>
    </xf>
    <xf numFmtId="164" fontId="39" fillId="41" borderId="39" xfId="0" applyNumberFormat="1" applyFont="1" applyFill="1" applyBorder="1" applyAlignment="1">
      <alignment horizontal="center" vertical="center" wrapText="1"/>
    </xf>
    <xf numFmtId="0" fontId="40" fillId="42" borderId="40" xfId="0" applyFont="1" applyFill="1" applyBorder="1" applyAlignment="1">
      <alignment horizontal="right" vertical="top" wrapText="1"/>
    </xf>
    <xf numFmtId="0" fontId="3" fillId="5" borderId="41" xfId="0" applyFont="1" applyFill="1" applyBorder="1" applyAlignment="1">
      <alignment horizontal="center" vertical="center" wrapText="1"/>
    </xf>
    <xf numFmtId="164" fontId="5" fillId="7" borderId="41" xfId="0" applyNumberFormat="1" applyFont="1" applyFill="1" applyBorder="1" applyAlignment="1">
      <alignment horizontal="center" vertical="center" wrapText="1"/>
    </xf>
    <xf numFmtId="0" fontId="37" fillId="39" borderId="41" xfId="0" applyFont="1" applyFill="1" applyBorder="1" applyAlignment="1">
      <alignment horizontal="center" vertical="center" wrapText="1"/>
    </xf>
    <xf numFmtId="164" fontId="39" fillId="41" borderId="41" xfId="0" applyNumberFormat="1" applyFont="1" applyFill="1" applyBorder="1" applyAlignment="1">
      <alignment horizontal="center" vertical="center" wrapText="1"/>
    </xf>
    <xf numFmtId="0" fontId="33" fillId="35" borderId="41" xfId="0" applyFont="1" applyFill="1" applyBorder="1" applyAlignment="1">
      <alignment horizontal="center" vertical="center" wrapText="1"/>
    </xf>
    <xf numFmtId="164" fontId="36" fillId="38" borderId="41" xfId="0" applyNumberFormat="1" applyFont="1" applyFill="1" applyBorder="1" applyAlignment="1">
      <alignment horizontal="center" vertical="center" wrapText="1"/>
    </xf>
    <xf numFmtId="0" fontId="29" fillId="31" borderId="41" xfId="0" applyFont="1" applyFill="1" applyBorder="1" applyAlignment="1">
      <alignment horizontal="center" vertical="center" wrapText="1"/>
    </xf>
    <xf numFmtId="164" fontId="32" fillId="34" borderId="41" xfId="0" applyNumberFormat="1" applyFont="1" applyFill="1" applyBorder="1" applyAlignment="1">
      <alignment horizontal="center" vertical="center" wrapText="1"/>
    </xf>
    <xf numFmtId="0" fontId="25" fillId="27" borderId="41" xfId="0" applyFont="1" applyFill="1" applyBorder="1" applyAlignment="1">
      <alignment horizontal="center" vertical="center" wrapText="1"/>
    </xf>
    <xf numFmtId="164" fontId="27" fillId="29" borderId="41" xfId="0" applyNumberFormat="1" applyFont="1" applyFill="1" applyBorder="1" applyAlignment="1">
      <alignment horizontal="center" vertical="center" wrapText="1"/>
    </xf>
    <xf numFmtId="0" fontId="22" fillId="24" borderId="41" xfId="0" applyFont="1" applyFill="1" applyBorder="1" applyAlignment="1">
      <alignment horizontal="center" vertical="center" wrapText="1"/>
    </xf>
    <xf numFmtId="164" fontId="24" fillId="26" borderId="41" xfId="0" applyNumberFormat="1" applyFont="1" applyFill="1" applyBorder="1" applyAlignment="1">
      <alignment horizontal="center" vertical="center" wrapText="1"/>
    </xf>
    <xf numFmtId="0" fontId="18" fillId="20" borderId="41" xfId="0" applyFont="1" applyFill="1" applyBorder="1" applyAlignment="1">
      <alignment horizontal="center" vertical="center" wrapText="1"/>
    </xf>
    <xf numFmtId="164" fontId="21" fillId="23" borderId="41" xfId="0" applyNumberFormat="1" applyFont="1" applyFill="1" applyBorder="1" applyAlignment="1">
      <alignment horizontal="center" vertical="center" wrapText="1"/>
    </xf>
    <xf numFmtId="0" fontId="14" fillId="16" borderId="41" xfId="0" applyFont="1" applyFill="1" applyBorder="1" applyAlignment="1">
      <alignment horizontal="center" vertical="center" wrapText="1"/>
    </xf>
    <xf numFmtId="164" fontId="16" fillId="18" borderId="41" xfId="0" applyNumberFormat="1" applyFont="1" applyFill="1" applyBorder="1" applyAlignment="1">
      <alignment horizontal="center" vertical="center" wrapText="1"/>
    </xf>
    <xf numFmtId="0" fontId="11" fillId="13" borderId="41" xfId="0" applyFont="1" applyFill="1" applyBorder="1" applyAlignment="1">
      <alignment horizontal="center" vertical="center" wrapText="1"/>
    </xf>
    <xf numFmtId="164" fontId="13" fillId="15" borderId="41" xfId="0" applyNumberFormat="1" applyFont="1" applyFill="1" applyBorder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164" fontId="9" fillId="11" borderId="4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top" wrapText="1"/>
    </xf>
    <xf numFmtId="0" fontId="1" fillId="3" borderId="41" xfId="0" applyFont="1" applyFill="1" applyBorder="1" applyAlignment="1">
      <alignment horizontal="left" vertical="center" wrapText="1"/>
    </xf>
    <xf numFmtId="0" fontId="0" fillId="42" borderId="0" xfId="0" applyFill="1" applyAlignment="1">
      <alignment horizontal="left" vertical="top" wrapText="1"/>
    </xf>
    <xf numFmtId="164" fontId="41" fillId="15" borderId="13" xfId="0" applyNumberFormat="1" applyFont="1" applyFill="1" applyBorder="1" applyAlignment="1">
      <alignment horizontal="center" vertical="center" wrapText="1"/>
    </xf>
    <xf numFmtId="164" fontId="41" fillId="23" borderId="21" xfId="0" applyNumberFormat="1" applyFont="1" applyFill="1" applyBorder="1" applyAlignment="1">
      <alignment horizontal="center" vertical="center" wrapText="1"/>
    </xf>
    <xf numFmtId="164" fontId="41" fillId="38" borderId="36" xfId="0" applyNumberFormat="1" applyFont="1" applyFill="1" applyBorder="1" applyAlignment="1">
      <alignment horizontal="center" vertical="center" wrapText="1"/>
    </xf>
    <xf numFmtId="164" fontId="3" fillId="11" borderId="9" xfId="0" applyNumberFormat="1" applyFont="1" applyFill="1" applyBorder="1" applyAlignment="1">
      <alignment horizontal="center" vertical="center" wrapText="1"/>
    </xf>
    <xf numFmtId="164" fontId="42" fillId="15" borderId="13" xfId="0" applyNumberFormat="1" applyFont="1" applyFill="1" applyBorder="1" applyAlignment="1">
      <alignment horizontal="center" vertical="center" wrapText="1"/>
    </xf>
    <xf numFmtId="164" fontId="41" fillId="18" borderId="16" xfId="0" applyNumberFormat="1" applyFont="1" applyFill="1" applyBorder="1" applyAlignment="1">
      <alignment horizontal="center" vertical="center" wrapText="1"/>
    </xf>
    <xf numFmtId="164" fontId="41" fillId="26" borderId="24" xfId="0" applyNumberFormat="1" applyFont="1" applyFill="1" applyBorder="1" applyAlignment="1">
      <alignment horizontal="center" vertical="center" wrapText="1"/>
    </xf>
    <xf numFmtId="164" fontId="3" fillId="29" borderId="27" xfId="0" applyNumberFormat="1" applyFont="1" applyFill="1" applyBorder="1" applyAlignment="1">
      <alignment horizontal="center" vertical="center" wrapText="1"/>
    </xf>
    <xf numFmtId="0" fontId="0" fillId="4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6" fillId="8" borderId="6" xfId="0" applyFont="1" applyFill="1" applyBorder="1" applyAlignment="1">
      <alignment horizontal="right" vertical="top" wrapText="1"/>
    </xf>
    <xf numFmtId="0" fontId="2" fillId="4" borderId="2" xfId="0" applyFont="1" applyFill="1" applyBorder="1" applyAlignment="1">
      <alignment horizontal="left" vertical="top" wrapText="1"/>
    </xf>
    <xf numFmtId="164" fontId="5" fillId="7" borderId="5" xfId="0" applyNumberFormat="1" applyFont="1" applyFill="1" applyBorder="1" applyAlignment="1">
      <alignment horizontal="center" vertical="center" wrapText="1"/>
    </xf>
    <xf numFmtId="164" fontId="43" fillId="7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164" fontId="9" fillId="11" borderId="9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164" fontId="13" fillId="15" borderId="13" xfId="0" applyNumberFormat="1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center" vertical="center" wrapText="1"/>
    </xf>
    <xf numFmtId="164" fontId="16" fillId="18" borderId="16" xfId="0" applyNumberFormat="1" applyFont="1" applyFill="1" applyBorder="1" applyAlignment="1">
      <alignment horizontal="center" vertical="center" wrapText="1"/>
    </xf>
    <xf numFmtId="164" fontId="41" fillId="18" borderId="16" xfId="0" applyNumberFormat="1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164" fontId="21" fillId="23" borderId="21" xfId="0" applyNumberFormat="1" applyFont="1" applyFill="1" applyBorder="1" applyAlignment="1">
      <alignment horizontal="center" vertical="center" wrapText="1"/>
    </xf>
    <xf numFmtId="164" fontId="41" fillId="23" borderId="21" xfId="0" applyNumberFormat="1" applyFont="1" applyFill="1" applyBorder="1" applyAlignment="1">
      <alignment horizontal="center" vertical="center" wrapText="1"/>
    </xf>
    <xf numFmtId="0" fontId="18" fillId="20" borderId="18" xfId="0" applyFont="1" applyFill="1" applyBorder="1" applyAlignment="1">
      <alignment horizontal="center" vertical="center" wrapText="1"/>
    </xf>
    <xf numFmtId="0" fontId="19" fillId="21" borderId="19" xfId="0" applyFont="1" applyFill="1" applyBorder="1" applyAlignment="1">
      <alignment horizontal="center" vertical="center" wrapText="1"/>
    </xf>
    <xf numFmtId="0" fontId="23" fillId="25" borderId="23" xfId="0" applyFont="1" applyFill="1" applyBorder="1" applyAlignment="1">
      <alignment horizontal="center" vertical="center" wrapText="1"/>
    </xf>
    <xf numFmtId="164" fontId="24" fillId="26" borderId="24" xfId="0" applyNumberFormat="1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center" vertical="center" wrapText="1"/>
    </xf>
    <xf numFmtId="164" fontId="27" fillId="29" borderId="27" xfId="0" applyNumberFormat="1" applyFont="1" applyFill="1" applyBorder="1" applyAlignment="1">
      <alignment horizontal="center" vertical="center" wrapText="1"/>
    </xf>
    <xf numFmtId="164" fontId="3" fillId="29" borderId="27" xfId="0" applyNumberFormat="1" applyFont="1" applyFill="1" applyBorder="1" applyAlignment="1">
      <alignment horizontal="center" vertical="center" wrapText="1"/>
    </xf>
    <xf numFmtId="0" fontId="25" fillId="27" borderId="25" xfId="0" applyFont="1" applyFill="1" applyBorder="1" applyAlignment="1">
      <alignment horizontal="center" vertical="center" wrapText="1"/>
    </xf>
    <xf numFmtId="0" fontId="30" fillId="32" borderId="30" xfId="0" applyFont="1" applyFill="1" applyBorder="1" applyAlignment="1">
      <alignment horizontal="center" vertical="center" wrapText="1"/>
    </xf>
    <xf numFmtId="164" fontId="32" fillId="34" borderId="32" xfId="0" applyNumberFormat="1" applyFont="1" applyFill="1" applyBorder="1" applyAlignment="1">
      <alignment horizontal="center" vertical="center" wrapText="1"/>
    </xf>
    <xf numFmtId="0" fontId="29" fillId="31" borderId="29" xfId="0" applyFont="1" applyFill="1" applyBorder="1" applyAlignment="1">
      <alignment horizontal="center" vertical="center" wrapText="1"/>
    </xf>
    <xf numFmtId="0" fontId="31" fillId="33" borderId="31" xfId="0" applyFont="1" applyFill="1" applyBorder="1" applyAlignment="1">
      <alignment horizontal="center" vertical="center" wrapText="1"/>
    </xf>
    <xf numFmtId="0" fontId="34" fillId="36" borderId="34" xfId="0" applyFont="1" applyFill="1" applyBorder="1" applyAlignment="1">
      <alignment horizontal="center" vertical="center" wrapText="1"/>
    </xf>
    <xf numFmtId="164" fontId="36" fillId="38" borderId="36" xfId="0" applyNumberFormat="1" applyFont="1" applyFill="1" applyBorder="1" applyAlignment="1">
      <alignment horizontal="center" vertical="center" wrapText="1"/>
    </xf>
    <xf numFmtId="164" fontId="41" fillId="38" borderId="36" xfId="0" applyNumberFormat="1" applyFont="1" applyFill="1" applyBorder="1" applyAlignment="1">
      <alignment horizontal="center" vertical="center" wrapText="1"/>
    </xf>
    <xf numFmtId="0" fontId="33" fillId="35" borderId="33" xfId="0" applyFont="1" applyFill="1" applyBorder="1" applyAlignment="1">
      <alignment horizontal="center" vertical="center" wrapText="1"/>
    </xf>
    <xf numFmtId="0" fontId="35" fillId="37" borderId="35" xfId="0" applyFont="1" applyFill="1" applyBorder="1" applyAlignment="1">
      <alignment horizontal="center" vertical="center" wrapText="1"/>
    </xf>
    <xf numFmtId="0" fontId="38" fillId="40" borderId="38" xfId="0" applyFont="1" applyFill="1" applyBorder="1" applyAlignment="1">
      <alignment horizontal="center" vertical="center" wrapText="1"/>
    </xf>
    <xf numFmtId="164" fontId="39" fillId="41" borderId="39" xfId="0" applyNumberFormat="1" applyFont="1" applyFill="1" applyBorder="1" applyAlignment="1">
      <alignment horizontal="center" vertical="center" wrapText="1"/>
    </xf>
    <xf numFmtId="0" fontId="37" fillId="39" borderId="3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png"/><Relationship Id="rId3" Type="http://schemas.openxmlformats.org/officeDocument/2006/relationships/image" Target="../media/image8.png"/><Relationship Id="rId7" Type="http://schemas.openxmlformats.org/officeDocument/2006/relationships/image" Target="../media/image12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10" Type="http://schemas.openxmlformats.org/officeDocument/2006/relationships/image" Target="../media/image15.png"/><Relationship Id="rId4" Type="http://schemas.openxmlformats.org/officeDocument/2006/relationships/image" Target="../media/image9.png"/><Relationship Id="rId9" Type="http://schemas.openxmlformats.org/officeDocument/2006/relationships/image" Target="../media/image1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7" Type="http://schemas.openxmlformats.org/officeDocument/2006/relationships/image" Target="../media/image22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Relationship Id="rId6" Type="http://schemas.openxmlformats.org/officeDocument/2006/relationships/image" Target="../media/image21.png"/><Relationship Id="rId5" Type="http://schemas.openxmlformats.org/officeDocument/2006/relationships/image" Target="../media/image20.png"/><Relationship Id="rId4" Type="http://schemas.openxmlformats.org/officeDocument/2006/relationships/image" Target="../media/image19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png"/><Relationship Id="rId3" Type="http://schemas.openxmlformats.org/officeDocument/2006/relationships/image" Target="../media/image25.png"/><Relationship Id="rId7" Type="http://schemas.openxmlformats.org/officeDocument/2006/relationships/image" Target="../media/image29.png"/><Relationship Id="rId2" Type="http://schemas.openxmlformats.org/officeDocument/2006/relationships/image" Target="../media/image24.png"/><Relationship Id="rId1" Type="http://schemas.openxmlformats.org/officeDocument/2006/relationships/image" Target="../media/image23.png"/><Relationship Id="rId6" Type="http://schemas.openxmlformats.org/officeDocument/2006/relationships/image" Target="../media/image28.png"/><Relationship Id="rId5" Type="http://schemas.openxmlformats.org/officeDocument/2006/relationships/image" Target="../media/image27.png"/><Relationship Id="rId4" Type="http://schemas.openxmlformats.org/officeDocument/2006/relationships/image" Target="../media/image26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38.png"/><Relationship Id="rId3" Type="http://schemas.openxmlformats.org/officeDocument/2006/relationships/image" Target="../media/image33.png"/><Relationship Id="rId7" Type="http://schemas.openxmlformats.org/officeDocument/2006/relationships/image" Target="../media/image37.png"/><Relationship Id="rId2" Type="http://schemas.openxmlformats.org/officeDocument/2006/relationships/image" Target="../media/image32.png"/><Relationship Id="rId1" Type="http://schemas.openxmlformats.org/officeDocument/2006/relationships/image" Target="../media/image31.png"/><Relationship Id="rId6" Type="http://schemas.openxmlformats.org/officeDocument/2006/relationships/image" Target="../media/image36.png"/><Relationship Id="rId5" Type="http://schemas.openxmlformats.org/officeDocument/2006/relationships/image" Target="../media/image35.png"/><Relationship Id="rId4" Type="http://schemas.openxmlformats.org/officeDocument/2006/relationships/image" Target="../media/image34.png"/><Relationship Id="rId9" Type="http://schemas.openxmlformats.org/officeDocument/2006/relationships/image" Target="../media/image39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2.png"/><Relationship Id="rId2" Type="http://schemas.openxmlformats.org/officeDocument/2006/relationships/image" Target="../media/image41.png"/><Relationship Id="rId1" Type="http://schemas.openxmlformats.org/officeDocument/2006/relationships/image" Target="../media/image40.png"/><Relationship Id="rId4" Type="http://schemas.openxmlformats.org/officeDocument/2006/relationships/image" Target="../media/image4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53.png"/><Relationship Id="rId3" Type="http://schemas.openxmlformats.org/officeDocument/2006/relationships/image" Target="../media/image48.png"/><Relationship Id="rId7" Type="http://schemas.openxmlformats.org/officeDocument/2006/relationships/image" Target="../media/image52.png"/><Relationship Id="rId2" Type="http://schemas.openxmlformats.org/officeDocument/2006/relationships/image" Target="../media/image47.png"/><Relationship Id="rId1" Type="http://schemas.openxmlformats.org/officeDocument/2006/relationships/image" Target="../media/image46.png"/><Relationship Id="rId6" Type="http://schemas.openxmlformats.org/officeDocument/2006/relationships/image" Target="../media/image51.png"/><Relationship Id="rId5" Type="http://schemas.openxmlformats.org/officeDocument/2006/relationships/image" Target="../media/image50.png"/><Relationship Id="rId10" Type="http://schemas.openxmlformats.org/officeDocument/2006/relationships/image" Target="../media/image55.png"/><Relationship Id="rId4" Type="http://schemas.openxmlformats.org/officeDocument/2006/relationships/image" Target="../media/image49.png"/><Relationship Id="rId9" Type="http://schemas.openxmlformats.org/officeDocument/2006/relationships/image" Target="../media/image5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</xdr:row>
      <xdr:rowOff>0</xdr:rowOff>
    </xdr:from>
    <xdr:to>
      <xdr:col>4</xdr:col>
      <xdr:colOff>0</xdr:colOff>
      <xdr:row>11</xdr:row>
      <xdr:rowOff>0</xdr:rowOff>
    </xdr:to>
    <xdr:pic>
      <xdr:nvPicPr>
        <xdr:cNvPr id="3" name="Obraz 2" descr="image2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5</xdr:col>
      <xdr:colOff>0</xdr:colOff>
      <xdr:row>11</xdr:row>
      <xdr:rowOff>0</xdr:rowOff>
    </xdr:to>
    <xdr:pic>
      <xdr:nvPicPr>
        <xdr:cNvPr id="4" name="Obraz 3" descr="image3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15</xdr:col>
      <xdr:colOff>0</xdr:colOff>
      <xdr:row>11</xdr:row>
      <xdr:rowOff>0</xdr:rowOff>
    </xdr:to>
    <xdr:pic>
      <xdr:nvPicPr>
        <xdr:cNvPr id="5" name="Obraz 4" descr="image4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8</xdr:col>
      <xdr:colOff>0</xdr:colOff>
      <xdr:row>9</xdr:row>
      <xdr:rowOff>0</xdr:rowOff>
    </xdr:from>
    <xdr:to>
      <xdr:col>10</xdr:col>
      <xdr:colOff>0</xdr:colOff>
      <xdr:row>11</xdr:row>
      <xdr:rowOff>0</xdr:rowOff>
    </xdr:to>
    <xdr:pic>
      <xdr:nvPicPr>
        <xdr:cNvPr id="6" name="Obraz 5" descr="image5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771525</xdr:colOff>
      <xdr:row>11</xdr:row>
      <xdr:rowOff>0</xdr:rowOff>
    </xdr:to>
    <xdr:pic>
      <xdr:nvPicPr>
        <xdr:cNvPr id="7" name="Obraz 6" descr="image6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5</xdr:row>
      <xdr:rowOff>0</xdr:rowOff>
    </xdr:to>
    <xdr:pic>
      <xdr:nvPicPr>
        <xdr:cNvPr id="8" name="Obraz 7" descr="image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4</xdr:col>
      <xdr:colOff>0</xdr:colOff>
      <xdr:row>5</xdr:row>
      <xdr:rowOff>0</xdr:rowOff>
    </xdr:to>
    <xdr:pic>
      <xdr:nvPicPr>
        <xdr:cNvPr id="9" name="Obraz 8" descr="image9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13</xdr:col>
      <xdr:colOff>0</xdr:colOff>
      <xdr:row>5</xdr:row>
      <xdr:rowOff>0</xdr:rowOff>
    </xdr:to>
    <xdr:pic>
      <xdr:nvPicPr>
        <xdr:cNvPr id="10" name="Obraz 9" descr="image10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5</xdr:col>
      <xdr:colOff>0</xdr:colOff>
      <xdr:row>5</xdr:row>
      <xdr:rowOff>0</xdr:rowOff>
    </xdr:to>
    <xdr:pic>
      <xdr:nvPicPr>
        <xdr:cNvPr id="11" name="Obraz 10" descr="image11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7</xdr:col>
      <xdr:colOff>0</xdr:colOff>
      <xdr:row>5</xdr:row>
      <xdr:rowOff>0</xdr:rowOff>
    </xdr:to>
    <xdr:pic>
      <xdr:nvPicPr>
        <xdr:cNvPr id="12" name="Obraz 11" descr="image12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8</xdr:col>
      <xdr:colOff>0</xdr:colOff>
      <xdr:row>5</xdr:row>
      <xdr:rowOff>0</xdr:rowOff>
    </xdr:to>
    <xdr:pic>
      <xdr:nvPicPr>
        <xdr:cNvPr id="13" name="Obraz 12" descr="image13.png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6</xdr:col>
      <xdr:colOff>0</xdr:colOff>
      <xdr:row>5</xdr:row>
      <xdr:rowOff>0</xdr:rowOff>
    </xdr:to>
    <xdr:pic>
      <xdr:nvPicPr>
        <xdr:cNvPr id="14" name="Obraz 13" descr="image14.png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8</xdr:col>
      <xdr:colOff>0</xdr:colOff>
      <xdr:row>3</xdr:row>
      <xdr:rowOff>0</xdr:rowOff>
    </xdr:from>
    <xdr:to>
      <xdr:col>9</xdr:col>
      <xdr:colOff>0</xdr:colOff>
      <xdr:row>5</xdr:row>
      <xdr:rowOff>0</xdr:rowOff>
    </xdr:to>
    <xdr:pic>
      <xdr:nvPicPr>
        <xdr:cNvPr id="15" name="Obraz 14" descr="image15.png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9</xdr:col>
      <xdr:colOff>0</xdr:colOff>
      <xdr:row>4</xdr:row>
      <xdr:rowOff>0</xdr:rowOff>
    </xdr:from>
    <xdr:to>
      <xdr:col>10</xdr:col>
      <xdr:colOff>0</xdr:colOff>
      <xdr:row>5</xdr:row>
      <xdr:rowOff>0</xdr:rowOff>
    </xdr:to>
    <xdr:pic>
      <xdr:nvPicPr>
        <xdr:cNvPr id="16" name="Obraz 15" descr="image16.png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10</xdr:col>
      <xdr:colOff>0</xdr:colOff>
      <xdr:row>4</xdr:row>
      <xdr:rowOff>0</xdr:rowOff>
    </xdr:from>
    <xdr:to>
      <xdr:col>12</xdr:col>
      <xdr:colOff>0</xdr:colOff>
      <xdr:row>5</xdr:row>
      <xdr:rowOff>0</xdr:rowOff>
    </xdr:to>
    <xdr:pic>
      <xdr:nvPicPr>
        <xdr:cNvPr id="17" name="Obraz 16" descr="image17.png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3</xdr:row>
      <xdr:rowOff>0</xdr:rowOff>
    </xdr:to>
    <xdr:pic>
      <xdr:nvPicPr>
        <xdr:cNvPr id="19" name="Obraz 18" descr="image19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0</xdr:colOff>
      <xdr:row>3</xdr:row>
      <xdr:rowOff>0</xdr:rowOff>
    </xdr:to>
    <xdr:pic>
      <xdr:nvPicPr>
        <xdr:cNvPr id="20" name="Obraz 19" descr="image20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5</xdr:col>
      <xdr:colOff>0</xdr:colOff>
      <xdr:row>3</xdr:row>
      <xdr:rowOff>0</xdr:rowOff>
    </xdr:to>
    <xdr:pic>
      <xdr:nvPicPr>
        <xdr:cNvPr id="21" name="Obraz 20" descr="image21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7</xdr:col>
      <xdr:colOff>0</xdr:colOff>
      <xdr:row>3</xdr:row>
      <xdr:rowOff>0</xdr:rowOff>
    </xdr:to>
    <xdr:pic>
      <xdr:nvPicPr>
        <xdr:cNvPr id="22" name="Obraz 21" descr="image22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9</xdr:col>
      <xdr:colOff>0</xdr:colOff>
      <xdr:row>3</xdr:row>
      <xdr:rowOff>0</xdr:rowOff>
    </xdr:to>
    <xdr:pic>
      <xdr:nvPicPr>
        <xdr:cNvPr id="23" name="Obraz 22" descr="image23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12</xdr:col>
      <xdr:colOff>0</xdr:colOff>
      <xdr:row>3</xdr:row>
      <xdr:rowOff>0</xdr:rowOff>
    </xdr:to>
    <xdr:pic>
      <xdr:nvPicPr>
        <xdr:cNvPr id="24" name="Obraz 23" descr="image24.png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6</xdr:col>
      <xdr:colOff>0</xdr:colOff>
      <xdr:row>3</xdr:row>
      <xdr:rowOff>0</xdr:rowOff>
    </xdr:to>
    <xdr:pic>
      <xdr:nvPicPr>
        <xdr:cNvPr id="25" name="Obraz 24" descr="image25.png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8</xdr:col>
      <xdr:colOff>0</xdr:colOff>
      <xdr:row>3</xdr:row>
      <xdr:rowOff>0</xdr:rowOff>
    </xdr:to>
    <xdr:pic>
      <xdr:nvPicPr>
        <xdr:cNvPr id="26" name="Obraz 25" descr="image26.png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9</xdr:col>
      <xdr:colOff>0</xdr:colOff>
      <xdr:row>2</xdr:row>
      <xdr:rowOff>0</xdr:rowOff>
    </xdr:from>
    <xdr:to>
      <xdr:col>10</xdr:col>
      <xdr:colOff>0</xdr:colOff>
      <xdr:row>3</xdr:row>
      <xdr:rowOff>0</xdr:rowOff>
    </xdr:to>
    <xdr:pic>
      <xdr:nvPicPr>
        <xdr:cNvPr id="27" name="Obraz 26" descr="image27.png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12</xdr:col>
      <xdr:colOff>0</xdr:colOff>
      <xdr:row>2</xdr:row>
      <xdr:rowOff>0</xdr:rowOff>
    </xdr:from>
    <xdr:to>
      <xdr:col>13</xdr:col>
      <xdr:colOff>0</xdr:colOff>
      <xdr:row>3</xdr:row>
      <xdr:rowOff>0</xdr:rowOff>
    </xdr:to>
    <xdr:pic>
      <xdr:nvPicPr>
        <xdr:cNvPr id="28" name="Obraz 27" descr="image28.png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4</xdr:row>
      <xdr:rowOff>0</xdr:rowOff>
    </xdr:to>
    <xdr:pic>
      <xdr:nvPicPr>
        <xdr:cNvPr id="30" name="Obraz 29" descr="image30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9</xdr:col>
      <xdr:colOff>0</xdr:colOff>
      <xdr:row>0</xdr:row>
      <xdr:rowOff>0</xdr:rowOff>
    </xdr:from>
    <xdr:to>
      <xdr:col>10</xdr:col>
      <xdr:colOff>0</xdr:colOff>
      <xdr:row>4</xdr:row>
      <xdr:rowOff>0</xdr:rowOff>
    </xdr:to>
    <xdr:pic>
      <xdr:nvPicPr>
        <xdr:cNvPr id="31" name="Obraz 30" descr="image31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4</xdr:col>
      <xdr:colOff>0</xdr:colOff>
      <xdr:row>4</xdr:row>
      <xdr:rowOff>0</xdr:rowOff>
    </xdr:to>
    <xdr:pic>
      <xdr:nvPicPr>
        <xdr:cNvPr id="32" name="Obraz 31" descr="image32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5</xdr:col>
      <xdr:colOff>0</xdr:colOff>
      <xdr:row>4</xdr:row>
      <xdr:rowOff>0</xdr:rowOff>
    </xdr:to>
    <xdr:pic>
      <xdr:nvPicPr>
        <xdr:cNvPr id="33" name="Obraz 32" descr="image33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13</xdr:col>
      <xdr:colOff>0</xdr:colOff>
      <xdr:row>2</xdr:row>
      <xdr:rowOff>0</xdr:rowOff>
    </xdr:from>
    <xdr:to>
      <xdr:col>15</xdr:col>
      <xdr:colOff>0</xdr:colOff>
      <xdr:row>4</xdr:row>
      <xdr:rowOff>0</xdr:rowOff>
    </xdr:to>
    <xdr:pic>
      <xdr:nvPicPr>
        <xdr:cNvPr id="34" name="Obraz 33" descr="image34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6</xdr:col>
      <xdr:colOff>0</xdr:colOff>
      <xdr:row>4</xdr:row>
      <xdr:rowOff>0</xdr:rowOff>
    </xdr:to>
    <xdr:pic>
      <xdr:nvPicPr>
        <xdr:cNvPr id="35" name="Obraz 34" descr="image35.png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7</xdr:col>
      <xdr:colOff>0</xdr:colOff>
      <xdr:row>4</xdr:row>
      <xdr:rowOff>0</xdr:rowOff>
    </xdr:to>
    <xdr:pic>
      <xdr:nvPicPr>
        <xdr:cNvPr id="36" name="Obraz 35" descr="image36.png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8</xdr:col>
      <xdr:colOff>0</xdr:colOff>
      <xdr:row>4</xdr:row>
      <xdr:rowOff>0</xdr:rowOff>
    </xdr:to>
    <xdr:pic>
      <xdr:nvPicPr>
        <xdr:cNvPr id="37" name="Obraz 36" descr="image37.png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3</xdr:col>
      <xdr:colOff>0</xdr:colOff>
      <xdr:row>2</xdr:row>
      <xdr:rowOff>0</xdr:rowOff>
    </xdr:to>
    <xdr:pic>
      <xdr:nvPicPr>
        <xdr:cNvPr id="39" name="Obraz 38" descr="image39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4</xdr:col>
      <xdr:colOff>0</xdr:colOff>
      <xdr:row>2</xdr:row>
      <xdr:rowOff>0</xdr:rowOff>
    </xdr:to>
    <xdr:pic>
      <xdr:nvPicPr>
        <xdr:cNvPr id="40" name="Obraz 39" descr="image40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5</xdr:col>
      <xdr:colOff>0</xdr:colOff>
      <xdr:row>2</xdr:row>
      <xdr:rowOff>0</xdr:rowOff>
    </xdr:to>
    <xdr:pic>
      <xdr:nvPicPr>
        <xdr:cNvPr id="41" name="Obraz 40" descr="image41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6</xdr:col>
      <xdr:colOff>0</xdr:colOff>
      <xdr:row>2</xdr:row>
      <xdr:rowOff>0</xdr:rowOff>
    </xdr:to>
    <xdr:pic>
      <xdr:nvPicPr>
        <xdr:cNvPr id="42" name="Obraz 41" descr="image42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7</xdr:col>
      <xdr:colOff>0</xdr:colOff>
      <xdr:row>2</xdr:row>
      <xdr:rowOff>0</xdr:rowOff>
    </xdr:to>
    <xdr:pic>
      <xdr:nvPicPr>
        <xdr:cNvPr id="43" name="Obraz 42" descr="image43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8</xdr:col>
      <xdr:colOff>0</xdr:colOff>
      <xdr:row>2</xdr:row>
      <xdr:rowOff>0</xdr:rowOff>
    </xdr:to>
    <xdr:pic>
      <xdr:nvPicPr>
        <xdr:cNvPr id="44" name="Obraz 43" descr="image44.png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9</xdr:col>
      <xdr:colOff>0</xdr:colOff>
      <xdr:row>2</xdr:row>
      <xdr:rowOff>0</xdr:rowOff>
    </xdr:to>
    <xdr:pic>
      <xdr:nvPicPr>
        <xdr:cNvPr id="45" name="Obraz 44" descr="image45.png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10</xdr:col>
      <xdr:colOff>0</xdr:colOff>
      <xdr:row>2</xdr:row>
      <xdr:rowOff>0</xdr:rowOff>
    </xdr:to>
    <xdr:pic>
      <xdr:nvPicPr>
        <xdr:cNvPr id="46" name="Obraz 45" descr="image46.png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12</xdr:col>
      <xdr:colOff>0</xdr:colOff>
      <xdr:row>2</xdr:row>
      <xdr:rowOff>0</xdr:rowOff>
    </xdr:to>
    <xdr:pic>
      <xdr:nvPicPr>
        <xdr:cNvPr id="47" name="Obraz 46" descr="image47.png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3</xdr:row>
      <xdr:rowOff>0</xdr:rowOff>
    </xdr:to>
    <xdr:pic>
      <xdr:nvPicPr>
        <xdr:cNvPr id="49" name="Obraz 48" descr="image49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6</xdr:col>
      <xdr:colOff>0</xdr:colOff>
      <xdr:row>3</xdr:row>
      <xdr:rowOff>0</xdr:rowOff>
    </xdr:to>
    <xdr:pic>
      <xdr:nvPicPr>
        <xdr:cNvPr id="50" name="Obraz 49" descr="image50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10</xdr:col>
      <xdr:colOff>0</xdr:colOff>
      <xdr:row>3</xdr:row>
      <xdr:rowOff>0</xdr:rowOff>
    </xdr:to>
    <xdr:pic>
      <xdr:nvPicPr>
        <xdr:cNvPr id="51" name="Obraz 50" descr="image51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12</xdr:col>
      <xdr:colOff>0</xdr:colOff>
      <xdr:row>3</xdr:row>
      <xdr:rowOff>0</xdr:rowOff>
    </xdr:to>
    <xdr:pic>
      <xdr:nvPicPr>
        <xdr:cNvPr id="52" name="Obraz 51" descr="image52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5</xdr:col>
      <xdr:colOff>0</xdr:colOff>
      <xdr:row>4</xdr:row>
      <xdr:rowOff>0</xdr:rowOff>
    </xdr:to>
    <xdr:pic>
      <xdr:nvPicPr>
        <xdr:cNvPr id="54" name="Obraz 53" descr="image54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8</xdr:col>
      <xdr:colOff>0</xdr:colOff>
      <xdr:row>3</xdr:row>
      <xdr:rowOff>0</xdr:rowOff>
    </xdr:to>
    <xdr:pic>
      <xdr:nvPicPr>
        <xdr:cNvPr id="56" name="Obraz 55" descr="image56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13</xdr:col>
      <xdr:colOff>0</xdr:colOff>
      <xdr:row>1</xdr:row>
      <xdr:rowOff>0</xdr:rowOff>
    </xdr:to>
    <xdr:pic>
      <xdr:nvPicPr>
        <xdr:cNvPr id="58" name="Obraz 57" descr="image5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0</xdr:colOff>
      <xdr:row>3</xdr:row>
      <xdr:rowOff>0</xdr:rowOff>
    </xdr:to>
    <xdr:pic>
      <xdr:nvPicPr>
        <xdr:cNvPr id="59" name="Obraz 58" descr="image59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4</xdr:col>
      <xdr:colOff>0</xdr:colOff>
      <xdr:row>3</xdr:row>
      <xdr:rowOff>0</xdr:rowOff>
    </xdr:to>
    <xdr:pic>
      <xdr:nvPicPr>
        <xdr:cNvPr id="60" name="Obraz 59" descr="image60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5</xdr:col>
      <xdr:colOff>0</xdr:colOff>
      <xdr:row>3</xdr:row>
      <xdr:rowOff>0</xdr:rowOff>
    </xdr:to>
    <xdr:pic>
      <xdr:nvPicPr>
        <xdr:cNvPr id="61" name="Obraz 60" descr="image61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9</xdr:col>
      <xdr:colOff>0</xdr:colOff>
      <xdr:row>3</xdr:row>
      <xdr:rowOff>0</xdr:rowOff>
    </xdr:to>
    <xdr:pic>
      <xdr:nvPicPr>
        <xdr:cNvPr id="62" name="Obraz 61" descr="image62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13</xdr:col>
      <xdr:colOff>0</xdr:colOff>
      <xdr:row>3</xdr:row>
      <xdr:rowOff>0</xdr:rowOff>
    </xdr:to>
    <xdr:pic>
      <xdr:nvPicPr>
        <xdr:cNvPr id="63" name="Obraz 62" descr="image63.png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6</xdr:col>
      <xdr:colOff>0</xdr:colOff>
      <xdr:row>3</xdr:row>
      <xdr:rowOff>0</xdr:rowOff>
    </xdr:to>
    <xdr:pic>
      <xdr:nvPicPr>
        <xdr:cNvPr id="64" name="Obraz 63" descr="image64.png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768803</xdr:colOff>
      <xdr:row>3</xdr:row>
      <xdr:rowOff>0</xdr:rowOff>
    </xdr:to>
    <xdr:pic>
      <xdr:nvPicPr>
        <xdr:cNvPr id="65" name="Obraz 64" descr="image65.png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8</xdr:col>
      <xdr:colOff>0</xdr:colOff>
      <xdr:row>3</xdr:row>
      <xdr:rowOff>0</xdr:rowOff>
    </xdr:to>
    <xdr:pic>
      <xdr:nvPicPr>
        <xdr:cNvPr id="66" name="Obraz 65" descr="image66.png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  <xdr:twoCellAnchor editAs="oneCell">
    <xdr:from>
      <xdr:col>10</xdr:col>
      <xdr:colOff>0</xdr:colOff>
      <xdr:row>2</xdr:row>
      <xdr:rowOff>0</xdr:rowOff>
    </xdr:from>
    <xdr:to>
      <xdr:col>12</xdr:col>
      <xdr:colOff>0</xdr:colOff>
      <xdr:row>3</xdr:row>
      <xdr:rowOff>0</xdr:rowOff>
    </xdr:to>
    <xdr:pic>
      <xdr:nvPicPr>
        <xdr:cNvPr id="67" name="Obraz 66" descr="image67.png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prstGeom prst="rect">
          <a:avLst/>
        </a:prstGeom>
        <a:ln w="1">
          <a:solidFill>
            <a:srgbClr val="000000"/>
          </a:solidFill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workbookViewId="0">
      <selection activeCell="P3" sqref="P3:R3"/>
    </sheetView>
  </sheetViews>
  <sheetFormatPr defaultRowHeight="10.5" x14ac:dyDescent="0.15"/>
  <cols>
    <col min="1" max="1" width="4.5" customWidth="1"/>
    <col min="2" max="2" width="6" customWidth="1"/>
    <col min="3" max="3" width="3" customWidth="1"/>
    <col min="4" max="6" width="13.5" customWidth="1"/>
    <col min="7" max="7" width="9" customWidth="1"/>
    <col min="8" max="9" width="4.5" customWidth="1"/>
    <col min="10" max="10" width="9" customWidth="1"/>
    <col min="11" max="11" width="12" customWidth="1"/>
    <col min="12" max="12" width="15" customWidth="1"/>
    <col min="13" max="13" width="13.5" customWidth="1"/>
    <col min="14" max="14" width="7.1640625" customWidth="1"/>
    <col min="15" max="15" width="6.33203125" customWidth="1"/>
    <col min="16" max="16" width="14" customWidth="1"/>
    <col min="17" max="17" width="9" customWidth="1"/>
    <col min="18" max="18" width="4.5" customWidth="1"/>
    <col min="19" max="19" width="2.6640625" customWidth="1"/>
  </cols>
  <sheetData>
    <row r="1" spans="1:19" ht="13.7" customHeight="1" x14ac:dyDescent="0.15">
      <c r="B1" s="68"/>
      <c r="C1" s="68"/>
      <c r="D1" s="68"/>
      <c r="E1" s="68"/>
      <c r="F1" s="68"/>
      <c r="G1" s="68"/>
      <c r="L1" s="56"/>
      <c r="M1" s="56"/>
      <c r="N1" s="56"/>
      <c r="O1" s="56"/>
      <c r="P1" s="70" t="s">
        <v>159</v>
      </c>
      <c r="Q1" s="70"/>
      <c r="R1" s="70"/>
    </row>
    <row r="2" spans="1:19" ht="13.7" customHeight="1" x14ac:dyDescent="0.15">
      <c r="B2" s="68"/>
      <c r="C2" s="68"/>
      <c r="D2" s="68"/>
      <c r="E2" s="68"/>
      <c r="F2" s="68"/>
      <c r="G2" s="68"/>
      <c r="P2" s="68" t="s">
        <v>165</v>
      </c>
      <c r="Q2" s="68"/>
      <c r="R2" s="68"/>
      <c r="S2" s="68"/>
    </row>
    <row r="3" spans="1:19" ht="20.65" customHeight="1" x14ac:dyDescent="0.15">
      <c r="B3" s="73"/>
      <c r="C3" s="73"/>
      <c r="D3" s="73"/>
      <c r="E3" s="73"/>
      <c r="F3" s="73"/>
      <c r="G3" s="73"/>
      <c r="H3" s="73"/>
      <c r="I3" s="73"/>
      <c r="P3" s="68" t="s">
        <v>160</v>
      </c>
      <c r="Q3" s="68"/>
      <c r="R3" s="68"/>
    </row>
    <row r="4" spans="1:19" ht="20.65" customHeight="1" x14ac:dyDescent="0.15">
      <c r="B4" s="57"/>
      <c r="C4" s="57"/>
      <c r="D4" s="57"/>
      <c r="E4" s="57"/>
      <c r="F4" s="57"/>
      <c r="G4" s="57"/>
      <c r="H4" s="57"/>
      <c r="I4" s="57"/>
      <c r="P4" s="68" t="s">
        <v>166</v>
      </c>
      <c r="Q4" s="68"/>
    </row>
    <row r="5" spans="1:19" ht="20.65" customHeight="1" x14ac:dyDescent="0.15">
      <c r="B5" s="57"/>
      <c r="C5" s="57"/>
      <c r="D5" s="57"/>
      <c r="E5" s="57"/>
      <c r="F5" s="57"/>
      <c r="G5" s="57"/>
      <c r="H5" s="57"/>
      <c r="I5" s="57"/>
    </row>
    <row r="6" spans="1:19" ht="20.65" customHeight="1" x14ac:dyDescent="0.15">
      <c r="B6" s="57"/>
      <c r="C6" s="57"/>
      <c r="D6" s="57"/>
      <c r="E6" s="57"/>
      <c r="F6" s="57"/>
      <c r="G6" s="57"/>
      <c r="H6" s="57"/>
      <c r="I6" s="57"/>
    </row>
    <row r="7" spans="1:19" ht="20.65" customHeight="1" x14ac:dyDescent="0.15">
      <c r="B7" s="57"/>
      <c r="C7" s="57"/>
      <c r="D7" s="57"/>
      <c r="E7" s="57"/>
      <c r="F7" s="57"/>
      <c r="G7" s="57"/>
      <c r="H7" s="57"/>
      <c r="I7" s="57"/>
    </row>
    <row r="8" spans="1:19" ht="20.65" customHeight="1" x14ac:dyDescent="0.15">
      <c r="A8" s="74" t="s">
        <v>0</v>
      </c>
      <c r="B8" s="74"/>
      <c r="C8" s="74"/>
      <c r="D8" s="68"/>
      <c r="E8" s="74" t="s">
        <v>1</v>
      </c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</row>
    <row r="9" spans="1:19" ht="13.7" customHeight="1" x14ac:dyDescent="0.15">
      <c r="A9" s="74"/>
      <c r="B9" s="74"/>
      <c r="C9" s="74"/>
      <c r="D9" s="68"/>
      <c r="E9" s="68"/>
      <c r="F9" s="74" t="s">
        <v>2</v>
      </c>
      <c r="G9" s="74"/>
      <c r="H9" s="74"/>
      <c r="I9" s="74"/>
      <c r="J9" s="74"/>
      <c r="K9" s="74"/>
      <c r="L9" s="74"/>
      <c r="M9" s="74"/>
      <c r="N9" s="68"/>
      <c r="O9" s="68"/>
      <c r="P9" s="74" t="s">
        <v>2</v>
      </c>
      <c r="Q9" s="74"/>
      <c r="R9" s="74"/>
    </row>
    <row r="10" spans="1:19" ht="13.7" customHeight="1" x14ac:dyDescent="0.15">
      <c r="A10" s="74"/>
      <c r="B10" s="74"/>
      <c r="C10" s="74"/>
      <c r="D10" s="68"/>
      <c r="E10" s="68"/>
      <c r="F10" s="74" t="s">
        <v>3</v>
      </c>
      <c r="G10" s="74" t="s">
        <v>4</v>
      </c>
      <c r="H10" s="74"/>
      <c r="I10" s="68"/>
      <c r="J10" s="68"/>
      <c r="K10" s="1" t="s">
        <v>2</v>
      </c>
      <c r="L10" s="74" t="s">
        <v>5</v>
      </c>
      <c r="M10" s="74" t="s">
        <v>6</v>
      </c>
      <c r="N10" s="68"/>
      <c r="O10" s="68"/>
      <c r="P10" s="68"/>
      <c r="Q10" s="74" t="s">
        <v>7</v>
      </c>
      <c r="R10" s="74"/>
    </row>
    <row r="11" spans="1:19" ht="144.19999999999999" customHeight="1" x14ac:dyDescent="0.15">
      <c r="A11" s="74"/>
      <c r="B11" s="74"/>
      <c r="C11" s="74"/>
      <c r="D11" s="68"/>
      <c r="E11" s="68"/>
      <c r="F11" s="74"/>
      <c r="G11" s="74"/>
      <c r="H11" s="74"/>
      <c r="I11" s="68"/>
      <c r="J11" s="68"/>
      <c r="K11" s="1" t="s">
        <v>8</v>
      </c>
      <c r="L11" s="74"/>
      <c r="M11" s="74"/>
      <c r="N11" s="68"/>
      <c r="O11" s="68"/>
      <c r="P11" s="68"/>
      <c r="Q11" s="74"/>
      <c r="R11" s="74"/>
    </row>
    <row r="12" spans="1:19" ht="13.7" customHeight="1" x14ac:dyDescent="0.15">
      <c r="A12" s="75" t="s">
        <v>9</v>
      </c>
      <c r="B12" s="75"/>
      <c r="C12" s="75"/>
      <c r="D12" s="2" t="s">
        <v>10</v>
      </c>
      <c r="E12" s="2" t="s">
        <v>11</v>
      </c>
      <c r="F12" s="2" t="s">
        <v>12</v>
      </c>
      <c r="G12" s="75" t="s">
        <v>13</v>
      </c>
      <c r="H12" s="75"/>
      <c r="I12" s="75" t="s">
        <v>14</v>
      </c>
      <c r="J12" s="75"/>
      <c r="K12" s="2" t="s">
        <v>15</v>
      </c>
      <c r="L12" s="2" t="s">
        <v>16</v>
      </c>
      <c r="M12" s="2" t="s">
        <v>17</v>
      </c>
      <c r="N12" s="75" t="s">
        <v>18</v>
      </c>
      <c r="O12" s="75"/>
      <c r="P12" s="2" t="s">
        <v>19</v>
      </c>
      <c r="Q12" s="75" t="s">
        <v>20</v>
      </c>
      <c r="R12" s="75"/>
    </row>
    <row r="13" spans="1:19" ht="13.7" customHeight="1" x14ac:dyDescent="0.15">
      <c r="A13" s="74" t="s">
        <v>21</v>
      </c>
      <c r="B13" s="74"/>
      <c r="C13" s="1" t="s">
        <v>22</v>
      </c>
      <c r="D13" s="3">
        <v>69706831.650000006</v>
      </c>
      <c r="E13" s="3">
        <v>48678183.689999998</v>
      </c>
      <c r="F13" s="3">
        <v>10437121</v>
      </c>
      <c r="G13" s="71">
        <v>180000</v>
      </c>
      <c r="H13" s="71"/>
      <c r="I13" s="71">
        <v>12167337.199999999</v>
      </c>
      <c r="J13" s="71"/>
      <c r="K13" s="3">
        <v>7665595.5999999996</v>
      </c>
      <c r="L13" s="3">
        <v>12116550</v>
      </c>
      <c r="M13" s="3">
        <v>9952455.4900000002</v>
      </c>
      <c r="N13" s="71">
        <v>21028647.960000001</v>
      </c>
      <c r="O13" s="71"/>
      <c r="P13" s="3">
        <v>700000</v>
      </c>
      <c r="Q13" s="71">
        <v>20273647.960000001</v>
      </c>
      <c r="R13" s="71"/>
    </row>
    <row r="14" spans="1:19" ht="13.7" customHeight="1" x14ac:dyDescent="0.15">
      <c r="A14" s="74"/>
      <c r="B14" s="74"/>
      <c r="C14" s="1" t="s">
        <v>23</v>
      </c>
      <c r="D14" s="3">
        <v>30123725.82</v>
      </c>
      <c r="E14" s="3">
        <v>23751892.899999999</v>
      </c>
      <c r="F14" s="3">
        <v>4883493</v>
      </c>
      <c r="G14" s="71">
        <v>66210.98</v>
      </c>
      <c r="H14" s="71"/>
      <c r="I14" s="72">
        <v>5908627.4199999999</v>
      </c>
      <c r="J14" s="72"/>
      <c r="K14" s="3">
        <v>4056099.6</v>
      </c>
      <c r="L14" s="3">
        <v>7367272</v>
      </c>
      <c r="M14" s="3">
        <v>5147458.0599999996</v>
      </c>
      <c r="N14" s="71">
        <v>6371832.9199999999</v>
      </c>
      <c r="O14" s="71"/>
      <c r="P14" s="3">
        <v>0</v>
      </c>
      <c r="Q14" s="71">
        <v>6317277.3399999999</v>
      </c>
      <c r="R14" s="71"/>
    </row>
    <row r="15" spans="1:19" ht="13.7" customHeight="1" x14ac:dyDescent="0.15">
      <c r="A15" s="74"/>
      <c r="B15" s="74"/>
      <c r="C15" s="1" t="s">
        <v>24</v>
      </c>
      <c r="D15" s="3">
        <f>D14/D13*100</f>
        <v>43.214883113970934</v>
      </c>
      <c r="E15" s="3">
        <f>E14/E13*100</f>
        <v>48.793712294732501</v>
      </c>
      <c r="F15" s="3">
        <f>F14/F13*100</f>
        <v>46.789655883073507</v>
      </c>
      <c r="G15" s="71">
        <f>G14/G13*100</f>
        <v>36.783877777777775</v>
      </c>
      <c r="H15" s="71"/>
      <c r="I15" s="71">
        <f>I14/I13*100</f>
        <v>48.561384655304863</v>
      </c>
      <c r="J15" s="71"/>
      <c r="K15" s="3">
        <f>K14/K13*100</f>
        <v>52.913039138146033</v>
      </c>
      <c r="L15" s="3">
        <f>L14/L13*100</f>
        <v>60.803380500224904</v>
      </c>
      <c r="M15" s="3">
        <f>M14/M13*100</f>
        <v>51.720483102607673</v>
      </c>
      <c r="N15" s="71">
        <f>N14/N13*100</f>
        <v>30.300725620212436</v>
      </c>
      <c r="O15" s="71"/>
      <c r="P15" s="3">
        <v>0</v>
      </c>
      <c r="Q15" s="71">
        <f>Q14/Q13*100</f>
        <v>31.160042595511261</v>
      </c>
      <c r="R15" s="71"/>
    </row>
    <row r="16" spans="1:19" ht="13.7" customHeight="1" x14ac:dyDescent="0.15">
      <c r="A16" s="36"/>
      <c r="B16" s="36"/>
      <c r="C16" s="36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9" ht="13.7" customHeight="1" x14ac:dyDescent="0.1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9" ht="13.7" customHeight="1" x14ac:dyDescent="0.15"/>
    <row r="19" spans="1:19" ht="13.7" customHeight="1" x14ac:dyDescent="0.15">
      <c r="A19" s="67" t="s">
        <v>161</v>
      </c>
      <c r="B19" s="67"/>
      <c r="C19" s="67"/>
      <c r="D19" s="67"/>
      <c r="E19" s="58"/>
      <c r="O19" s="69"/>
      <c r="P19" s="69"/>
      <c r="Q19" s="69"/>
      <c r="R19" s="69"/>
      <c r="S19" s="69"/>
    </row>
    <row r="20" spans="1:19" ht="13.7" customHeight="1" x14ac:dyDescent="0.15">
      <c r="A20" s="67" t="s">
        <v>162</v>
      </c>
      <c r="B20" s="67"/>
      <c r="C20" s="67"/>
      <c r="D20" s="67"/>
      <c r="E20" s="58"/>
    </row>
    <row r="21" spans="1:19" ht="13.7" customHeight="1" x14ac:dyDescent="0.15">
      <c r="A21" s="67" t="s">
        <v>163</v>
      </c>
      <c r="B21" s="67"/>
      <c r="C21" s="67"/>
      <c r="D21" s="67"/>
      <c r="E21" s="67"/>
    </row>
    <row r="22" spans="1:19" ht="13.7" customHeight="1" x14ac:dyDescent="0.15">
      <c r="A22" s="67" t="s">
        <v>164</v>
      </c>
      <c r="B22" s="67"/>
      <c r="C22" s="67"/>
      <c r="D22" s="67"/>
      <c r="E22" s="58"/>
    </row>
    <row r="23" spans="1:19" ht="13.7" customHeight="1" x14ac:dyDescent="0.15">
      <c r="A23" s="58"/>
      <c r="B23" s="58"/>
      <c r="C23" s="58"/>
      <c r="D23" s="58"/>
      <c r="E23" s="58"/>
    </row>
    <row r="24" spans="1:19" ht="13.7" customHeight="1" x14ac:dyDescent="0.15"/>
    <row r="25" spans="1:19" ht="13.7" customHeight="1" x14ac:dyDescent="0.15"/>
    <row r="26" spans="1:19" ht="13.7" customHeight="1" x14ac:dyDescent="0.15"/>
    <row r="27" spans="1:19" ht="13.7" customHeight="1" x14ac:dyDescent="0.15"/>
    <row r="28" spans="1:19" ht="13.7" customHeight="1" x14ac:dyDescent="0.15"/>
    <row r="29" spans="1:19" ht="48" customHeight="1" x14ac:dyDescent="0.15"/>
    <row r="30" spans="1:19" ht="13.7" customHeight="1" x14ac:dyDescent="0.15"/>
    <row r="31" spans="1:19" ht="13.7" customHeight="1" x14ac:dyDescent="0.15"/>
    <row r="32" spans="1:19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13.7" customHeight="1" x14ac:dyDescent="0.15"/>
    <row r="50" ht="13.7" customHeight="1" x14ac:dyDescent="0.15"/>
    <row r="51" ht="13.7" customHeight="1" x14ac:dyDescent="0.15"/>
    <row r="52" ht="13.7" customHeight="1" x14ac:dyDescent="0.15"/>
    <row r="53" ht="13.7" customHeight="1" x14ac:dyDescent="0.15"/>
    <row r="54" ht="13.7" customHeight="1" x14ac:dyDescent="0.15"/>
    <row r="55" ht="13.7" customHeight="1" x14ac:dyDescent="0.15"/>
    <row r="56" ht="13.7" customHeight="1" x14ac:dyDescent="0.15"/>
    <row r="57" ht="48" customHeight="1" x14ac:dyDescent="0.15"/>
    <row r="58" ht="61.9" customHeight="1" x14ac:dyDescent="0.15"/>
    <row r="59" ht="41.25" customHeight="1" x14ac:dyDescent="0.15"/>
  </sheetData>
  <mergeCells count="44">
    <mergeCell ref="P4:Q4"/>
    <mergeCell ref="L10:L11"/>
    <mergeCell ref="M10:M11"/>
    <mergeCell ref="A8:C11"/>
    <mergeCell ref="D8:D11"/>
    <mergeCell ref="E9:E11"/>
    <mergeCell ref="F10:F11"/>
    <mergeCell ref="G10:H11"/>
    <mergeCell ref="A12:C12"/>
    <mergeCell ref="G12:H12"/>
    <mergeCell ref="I12:J12"/>
    <mergeCell ref="N12:O12"/>
    <mergeCell ref="Q12:R12"/>
    <mergeCell ref="A13:B15"/>
    <mergeCell ref="G15:H15"/>
    <mergeCell ref="I15:J15"/>
    <mergeCell ref="N15:O15"/>
    <mergeCell ref="Q15:R15"/>
    <mergeCell ref="G13:H13"/>
    <mergeCell ref="I13:J13"/>
    <mergeCell ref="N13:O13"/>
    <mergeCell ref="Q13:R13"/>
    <mergeCell ref="P1:R1"/>
    <mergeCell ref="P2:S2"/>
    <mergeCell ref="P3:R3"/>
    <mergeCell ref="G14:H14"/>
    <mergeCell ref="I14:J14"/>
    <mergeCell ref="N14:O14"/>
    <mergeCell ref="Q14:R14"/>
    <mergeCell ref="B1:G2"/>
    <mergeCell ref="B3:I3"/>
    <mergeCell ref="E8:R8"/>
    <mergeCell ref="F9:M9"/>
    <mergeCell ref="P9:R9"/>
    <mergeCell ref="P10:P11"/>
    <mergeCell ref="Q10:R11"/>
    <mergeCell ref="I10:J11"/>
    <mergeCell ref="N9:O11"/>
    <mergeCell ref="A19:D19"/>
    <mergeCell ref="A20:D20"/>
    <mergeCell ref="A21:E21"/>
    <mergeCell ref="A22:D22"/>
    <mergeCell ref="A17:Q17"/>
    <mergeCell ref="O19:S19"/>
  </mergeCells>
  <pageMargins left="0.39" right="0.39" top="0.39" bottom="0.39" header="0" footer="0"/>
  <pageSetup paperSize="9" orientation="landscape" r:id="rId1"/>
  <rowBreaks count="1" manualBreakCount="1">
    <brk id="59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opLeftCell="A3" zoomScale="140" zoomScaleNormal="140" workbookViewId="0">
      <selection activeCell="F11" sqref="F11"/>
    </sheetView>
  </sheetViews>
  <sheetFormatPr defaultRowHeight="10.5" x14ac:dyDescent="0.15"/>
  <cols>
    <col min="1" max="1" width="10.5" customWidth="1"/>
    <col min="2" max="2" width="3" customWidth="1"/>
    <col min="3" max="10" width="13.5" customWidth="1"/>
    <col min="11" max="11" width="7.1640625" customWidth="1"/>
    <col min="12" max="12" width="6.33203125" customWidth="1"/>
    <col min="13" max="13" width="13.5" customWidth="1"/>
    <col min="14" max="14" width="16.1640625" customWidth="1"/>
  </cols>
  <sheetData>
    <row r="1" spans="1:14" ht="13.7" customHeight="1" x14ac:dyDescent="0.15">
      <c r="A1" s="108" t="s">
        <v>0</v>
      </c>
      <c r="B1" s="108"/>
      <c r="C1" s="108" t="s">
        <v>147</v>
      </c>
      <c r="D1" s="108"/>
      <c r="E1" s="108"/>
      <c r="F1" s="108"/>
      <c r="G1" s="108"/>
      <c r="H1" s="108"/>
      <c r="I1" s="108"/>
      <c r="J1" s="68"/>
      <c r="K1" s="68"/>
      <c r="L1" s="68"/>
      <c r="M1" s="68"/>
    </row>
    <row r="2" spans="1:14" ht="13.7" customHeight="1" x14ac:dyDescent="0.15">
      <c r="A2" s="108"/>
      <c r="B2" s="108"/>
      <c r="C2" s="68"/>
      <c r="D2" s="68"/>
      <c r="E2" s="68"/>
      <c r="F2" s="108" t="s">
        <v>2</v>
      </c>
      <c r="G2" s="108"/>
      <c r="H2" s="108"/>
      <c r="I2" s="68"/>
      <c r="J2" s="108" t="s">
        <v>148</v>
      </c>
      <c r="K2" s="108" t="s">
        <v>2</v>
      </c>
      <c r="L2" s="108"/>
      <c r="M2" s="68"/>
    </row>
    <row r="3" spans="1:14" ht="157.9" customHeight="1" x14ac:dyDescent="0.15">
      <c r="A3" s="108"/>
      <c r="B3" s="108"/>
      <c r="C3" s="68"/>
      <c r="D3" s="68"/>
      <c r="E3" s="68"/>
      <c r="I3" s="68"/>
      <c r="J3" s="108"/>
      <c r="K3" s="68"/>
      <c r="L3" s="68"/>
      <c r="M3" s="68"/>
    </row>
    <row r="4" spans="1:14" ht="13.7" customHeight="1" x14ac:dyDescent="0.15">
      <c r="A4" s="106" t="s">
        <v>9</v>
      </c>
      <c r="B4" s="106"/>
      <c r="C4" s="33" t="s">
        <v>149</v>
      </c>
      <c r="D4" s="33" t="s">
        <v>150</v>
      </c>
      <c r="E4" s="33" t="s">
        <v>151</v>
      </c>
      <c r="F4" s="33" t="s">
        <v>152</v>
      </c>
      <c r="G4" s="33" t="s">
        <v>153</v>
      </c>
      <c r="H4" s="33" t="s">
        <v>154</v>
      </c>
      <c r="I4" s="33" t="s">
        <v>155</v>
      </c>
      <c r="J4" s="33" t="s">
        <v>156</v>
      </c>
      <c r="K4" s="106" t="s">
        <v>157</v>
      </c>
      <c r="L4" s="106"/>
      <c r="M4" s="33" t="s">
        <v>158</v>
      </c>
    </row>
    <row r="5" spans="1:14" ht="13.7" customHeight="1" x14ac:dyDescent="0.15">
      <c r="A5" s="108" t="s">
        <v>21</v>
      </c>
      <c r="B5" s="32" t="s">
        <v>22</v>
      </c>
      <c r="C5" s="34">
        <v>1388663</v>
      </c>
      <c r="D5" s="34">
        <v>164047</v>
      </c>
      <c r="E5" s="34">
        <v>189018</v>
      </c>
      <c r="F5" s="34">
        <v>0</v>
      </c>
      <c r="G5" s="34">
        <v>189018</v>
      </c>
      <c r="H5" s="34">
        <v>0</v>
      </c>
      <c r="I5" s="34">
        <v>0</v>
      </c>
      <c r="J5" s="34">
        <v>0</v>
      </c>
      <c r="K5" s="107">
        <v>0</v>
      </c>
      <c r="L5" s="107"/>
      <c r="M5" s="34">
        <v>0</v>
      </c>
    </row>
    <row r="6" spans="1:14" ht="13.7" customHeight="1" x14ac:dyDescent="0.15">
      <c r="A6" s="108"/>
      <c r="B6" s="32" t="s">
        <v>23</v>
      </c>
      <c r="C6" s="34">
        <v>414332</v>
      </c>
      <c r="D6" s="34">
        <v>0</v>
      </c>
      <c r="E6" s="34">
        <v>189018</v>
      </c>
      <c r="F6" s="34">
        <v>0</v>
      </c>
      <c r="G6" s="34">
        <v>189018</v>
      </c>
      <c r="H6" s="34">
        <v>0</v>
      </c>
      <c r="I6" s="34">
        <v>0</v>
      </c>
      <c r="J6" s="34">
        <v>0</v>
      </c>
      <c r="K6" s="107">
        <v>0</v>
      </c>
      <c r="L6" s="107"/>
      <c r="M6" s="34">
        <v>0</v>
      </c>
    </row>
    <row r="7" spans="1:14" ht="13.7" customHeight="1" x14ac:dyDescent="0.15">
      <c r="A7" s="108"/>
      <c r="B7" s="32" t="s">
        <v>24</v>
      </c>
      <c r="C7" s="34">
        <f>C6/C5*100</f>
        <v>29.83675665010157</v>
      </c>
      <c r="D7" s="34">
        <v>0</v>
      </c>
      <c r="E7" s="34">
        <f>E6/E5*100</f>
        <v>100</v>
      </c>
      <c r="F7" s="34">
        <v>0</v>
      </c>
      <c r="G7" s="34">
        <f>E7</f>
        <v>100</v>
      </c>
      <c r="H7" s="34">
        <v>0</v>
      </c>
      <c r="I7" s="34">
        <v>0</v>
      </c>
      <c r="J7" s="34">
        <v>0</v>
      </c>
      <c r="K7" s="107">
        <v>0</v>
      </c>
      <c r="L7" s="107"/>
      <c r="M7" s="34">
        <v>0</v>
      </c>
    </row>
    <row r="8" spans="1:14" ht="13.7" customHeight="1" x14ac:dyDescent="0.15">
      <c r="A8" s="38"/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4" ht="13.7" customHeight="1" x14ac:dyDescent="0.15"/>
    <row r="10" spans="1:14" ht="13.7" customHeight="1" x14ac:dyDescent="0.15">
      <c r="L10" s="35"/>
      <c r="M10" s="35"/>
    </row>
    <row r="11" spans="1:14" ht="13.7" customHeight="1" x14ac:dyDescent="0.15"/>
    <row r="12" spans="1:14" ht="13.7" customHeight="1" x14ac:dyDescent="0.15"/>
    <row r="13" spans="1:14" ht="13.7" customHeight="1" x14ac:dyDescent="0.15"/>
    <row r="14" spans="1:14" ht="13.7" customHeight="1" x14ac:dyDescent="0.15">
      <c r="N14" s="35"/>
    </row>
    <row r="15" spans="1:14" ht="13.7" customHeight="1" x14ac:dyDescent="0.15"/>
    <row r="16" spans="1:14" ht="13.7" customHeight="1" x14ac:dyDescent="0.15"/>
    <row r="17" ht="13.7" customHeight="1" x14ac:dyDescent="0.15"/>
    <row r="18" ht="13.7" customHeight="1" x14ac:dyDescent="0.15"/>
    <row r="19" ht="13.7" customHeight="1" x14ac:dyDescent="0.15"/>
    <row r="20" ht="13.7" customHeight="1" x14ac:dyDescent="0.15"/>
    <row r="21" ht="13.7" customHeight="1" x14ac:dyDescent="0.15"/>
    <row r="22" ht="13.7" customHeight="1" x14ac:dyDescent="0.15"/>
    <row r="23" ht="13.7" customHeight="1" x14ac:dyDescent="0.15"/>
    <row r="24" ht="27.4" customHeight="1" x14ac:dyDescent="0.15"/>
    <row r="25" ht="41.25" customHeight="1" x14ac:dyDescent="0.15"/>
    <row r="26" ht="13.7" customHeight="1" x14ac:dyDescent="0.15"/>
    <row r="27" ht="13.7" customHeight="1" x14ac:dyDescent="0.15"/>
    <row r="28" ht="13.7" customHeight="1" x14ac:dyDescent="0.15"/>
    <row r="29" ht="13.7" customHeight="1" x14ac:dyDescent="0.15"/>
    <row r="30" ht="13.7" customHeight="1" x14ac:dyDescent="0.15"/>
    <row r="31" ht="13.7" customHeight="1" x14ac:dyDescent="0.15"/>
    <row r="32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13.7" customHeight="1" x14ac:dyDescent="0.15"/>
    <row r="50" ht="61.9" customHeight="1" x14ac:dyDescent="0.15"/>
    <row r="51" ht="20.65" customHeight="1" x14ac:dyDescent="0.15"/>
    <row r="52" ht="34.35" customHeight="1" x14ac:dyDescent="0.15"/>
    <row r="53" ht="34.35" customHeight="1" x14ac:dyDescent="0.15"/>
    <row r="54" ht="41.25" customHeight="1" x14ac:dyDescent="0.15"/>
  </sheetData>
  <mergeCells count="18">
    <mergeCell ref="C1:I1"/>
    <mergeCell ref="J1:M1"/>
    <mergeCell ref="F2:H2"/>
    <mergeCell ref="K2:L2"/>
    <mergeCell ref="A1:B3"/>
    <mergeCell ref="C2:C3"/>
    <mergeCell ref="D2:D3"/>
    <mergeCell ref="E2:E3"/>
    <mergeCell ref="I2:I3"/>
    <mergeCell ref="J2:J3"/>
    <mergeCell ref="K3:L3"/>
    <mergeCell ref="M2:M3"/>
    <mergeCell ref="A4:B4"/>
    <mergeCell ref="K4:L4"/>
    <mergeCell ref="K5:L5"/>
    <mergeCell ref="K6:L6"/>
    <mergeCell ref="A5:A7"/>
    <mergeCell ref="K7:L7"/>
  </mergeCells>
  <pageMargins left="0.39" right="0.39" top="0.39" bottom="0.39" header="0" footer="0"/>
  <pageSetup paperSize="9" orientation="landscape" horizontalDpi="300" verticalDpi="300"/>
  <rowBreaks count="1" manualBreakCount="1">
    <brk id="54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M8" sqref="M8"/>
    </sheetView>
  </sheetViews>
  <sheetFormatPr defaultRowHeight="10.5" x14ac:dyDescent="0.15"/>
  <cols>
    <col min="1" max="1" width="10.5" customWidth="1"/>
    <col min="2" max="2" width="3" customWidth="1"/>
    <col min="3" max="10" width="13.5" customWidth="1"/>
    <col min="11" max="11" width="7.1640625" customWidth="1"/>
    <col min="12" max="12" width="6.33203125" customWidth="1"/>
    <col min="13" max="13" width="13.5" customWidth="1"/>
    <col min="14" max="14" width="16.1640625" customWidth="1"/>
  </cols>
  <sheetData>
    <row r="1" spans="1:14" ht="13.7" customHeight="1" x14ac:dyDescent="0.15">
      <c r="A1" s="78" t="s">
        <v>0</v>
      </c>
      <c r="B1" s="78"/>
      <c r="C1" s="68"/>
      <c r="D1" s="78" t="s">
        <v>1</v>
      </c>
      <c r="E1" s="78"/>
      <c r="F1" s="78"/>
      <c r="G1" s="78"/>
      <c r="H1" s="78"/>
      <c r="I1" s="78"/>
      <c r="J1" s="78"/>
      <c r="K1" s="78"/>
      <c r="L1" s="78"/>
      <c r="M1" s="78"/>
    </row>
    <row r="2" spans="1:14" ht="13.7" customHeight="1" x14ac:dyDescent="0.15">
      <c r="A2" s="78"/>
      <c r="B2" s="78"/>
      <c r="C2" s="68"/>
      <c r="D2" s="68"/>
      <c r="E2" s="78" t="s">
        <v>2</v>
      </c>
      <c r="F2" s="78"/>
      <c r="G2" s="78"/>
      <c r="H2" s="78"/>
      <c r="I2" s="78"/>
      <c r="J2" s="78"/>
      <c r="K2" s="78"/>
      <c r="L2" s="78"/>
      <c r="M2" s="68"/>
    </row>
    <row r="3" spans="1:14" ht="13.7" customHeight="1" x14ac:dyDescent="0.15">
      <c r="A3" s="78"/>
      <c r="B3" s="78"/>
      <c r="C3" s="68"/>
      <c r="D3" s="68"/>
      <c r="E3" s="68"/>
      <c r="F3" s="4" t="s">
        <v>2</v>
      </c>
      <c r="G3" s="68"/>
      <c r="H3" s="68"/>
      <c r="I3" s="78" t="s">
        <v>2</v>
      </c>
      <c r="J3" s="78"/>
      <c r="K3" s="78"/>
      <c r="L3" s="78"/>
      <c r="M3" s="68"/>
    </row>
    <row r="4" spans="1:14" ht="13.7" customHeight="1" x14ac:dyDescent="0.15">
      <c r="A4" s="78"/>
      <c r="B4" s="78"/>
      <c r="C4" s="68"/>
      <c r="D4" s="68"/>
      <c r="E4" s="68"/>
      <c r="F4" s="68"/>
      <c r="G4" s="68"/>
      <c r="H4" s="68"/>
      <c r="I4" s="68"/>
      <c r="J4" s="78" t="s">
        <v>2</v>
      </c>
      <c r="K4" s="78"/>
      <c r="L4" s="78"/>
      <c r="M4" s="68"/>
    </row>
    <row r="5" spans="1:14" ht="130.5" customHeight="1" x14ac:dyDescent="0.15">
      <c r="A5" s="78"/>
      <c r="B5" s="78"/>
      <c r="C5" s="68"/>
      <c r="D5" s="68"/>
      <c r="E5" s="68"/>
      <c r="F5" s="68"/>
      <c r="G5" s="68"/>
      <c r="H5" s="68"/>
      <c r="I5" s="68"/>
      <c r="K5" s="68"/>
      <c r="L5" s="68"/>
      <c r="M5" s="68"/>
    </row>
    <row r="6" spans="1:14" ht="13.7" customHeight="1" x14ac:dyDescent="0.15">
      <c r="A6" s="76" t="s">
        <v>9</v>
      </c>
      <c r="B6" s="76"/>
      <c r="C6" s="5" t="s">
        <v>25</v>
      </c>
      <c r="D6" s="5" t="s">
        <v>26</v>
      </c>
      <c r="E6" s="5" t="s">
        <v>27</v>
      </c>
      <c r="F6" s="5" t="s">
        <v>28</v>
      </c>
      <c r="G6" s="5" t="s">
        <v>29</v>
      </c>
      <c r="H6" s="5" t="s">
        <v>30</v>
      </c>
      <c r="I6" s="5" t="s">
        <v>31</v>
      </c>
      <c r="J6" s="5" t="s">
        <v>32</v>
      </c>
      <c r="K6" s="76" t="s">
        <v>33</v>
      </c>
      <c r="L6" s="76"/>
      <c r="M6" s="5" t="s">
        <v>34</v>
      </c>
    </row>
    <row r="7" spans="1:14" ht="13.7" customHeight="1" x14ac:dyDescent="0.15">
      <c r="A7" s="78" t="s">
        <v>21</v>
      </c>
      <c r="B7" s="4" t="s">
        <v>22</v>
      </c>
      <c r="C7" s="6">
        <v>72341168.650000006</v>
      </c>
      <c r="D7" s="6">
        <v>44405500.729999997</v>
      </c>
      <c r="E7" s="6">
        <v>0</v>
      </c>
      <c r="F7" s="6">
        <v>0</v>
      </c>
      <c r="G7" s="6" t="s">
        <v>35</v>
      </c>
      <c r="H7" s="6">
        <v>1347585.61</v>
      </c>
      <c r="I7" s="6">
        <v>1337585.6100000001</v>
      </c>
      <c r="J7" s="6">
        <v>0</v>
      </c>
      <c r="K7" s="77">
        <v>335894.65</v>
      </c>
      <c r="L7" s="77"/>
      <c r="M7" s="6">
        <v>27935667.920000002</v>
      </c>
    </row>
    <row r="8" spans="1:14" ht="13.7" customHeight="1" x14ac:dyDescent="0.15">
      <c r="A8" s="78"/>
      <c r="B8" s="4" t="s">
        <v>23</v>
      </c>
      <c r="C8" s="6">
        <v>23178979.57</v>
      </c>
      <c r="D8" s="6">
        <v>22100486.620000001</v>
      </c>
      <c r="E8" s="6">
        <v>0</v>
      </c>
      <c r="F8" s="6">
        <v>0</v>
      </c>
      <c r="G8" s="62" t="s">
        <v>35</v>
      </c>
      <c r="H8" s="6">
        <v>686862.02</v>
      </c>
      <c r="I8" s="6">
        <f>H8</f>
        <v>686862.02</v>
      </c>
      <c r="J8" s="6">
        <v>0</v>
      </c>
      <c r="K8" s="77">
        <v>161482.01</v>
      </c>
      <c r="L8" s="77"/>
      <c r="M8" s="6">
        <v>1078492.95</v>
      </c>
    </row>
    <row r="9" spans="1:14" ht="13.7" customHeight="1" x14ac:dyDescent="0.15">
      <c r="A9" s="78"/>
      <c r="B9" s="4" t="s">
        <v>24</v>
      </c>
      <c r="C9" s="6">
        <f>C8/C7*100</f>
        <v>32.041201438345851</v>
      </c>
      <c r="D9" s="6">
        <f>D8/D7*100</f>
        <v>49.769704781347265</v>
      </c>
      <c r="E9" s="62" t="s">
        <v>35</v>
      </c>
      <c r="F9" s="62" t="s">
        <v>35</v>
      </c>
      <c r="G9" s="62" t="s">
        <v>35</v>
      </c>
      <c r="H9" s="6">
        <f>H8/H7*100</f>
        <v>50.969824470001569</v>
      </c>
      <c r="I9" s="6">
        <f>H9</f>
        <v>50.969824470001569</v>
      </c>
      <c r="J9" s="6">
        <v>0</v>
      </c>
      <c r="K9" s="77">
        <f>K8/K7*100</f>
        <v>48.075195600763514</v>
      </c>
      <c r="L9" s="77"/>
      <c r="M9" s="6">
        <f>M8/M7*100</f>
        <v>3.8606306213565555</v>
      </c>
    </row>
    <row r="10" spans="1:14" ht="13.7" customHeight="1" x14ac:dyDescent="0.15">
      <c r="A10" s="54"/>
      <c r="B10" s="54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</row>
    <row r="11" spans="1:14" ht="13.7" customHeight="1" x14ac:dyDescent="0.15"/>
    <row r="12" spans="1:14" ht="13.7" customHeight="1" x14ac:dyDescent="0.15">
      <c r="L12" s="7"/>
      <c r="M12" s="7"/>
    </row>
    <row r="13" spans="1:14" ht="13.7" customHeight="1" x14ac:dyDescent="0.15"/>
    <row r="14" spans="1:14" ht="13.7" customHeight="1" x14ac:dyDescent="0.15">
      <c r="N14" s="7"/>
    </row>
    <row r="15" spans="1:14" ht="13.7" customHeight="1" x14ac:dyDescent="0.15"/>
    <row r="16" spans="1:14" ht="13.7" customHeight="1" x14ac:dyDescent="0.15"/>
    <row r="17" ht="13.7" customHeight="1" x14ac:dyDescent="0.15"/>
    <row r="18" ht="13.7" customHeight="1" x14ac:dyDescent="0.15"/>
    <row r="19" ht="13.7" customHeight="1" x14ac:dyDescent="0.15"/>
    <row r="20" ht="13.7" customHeight="1" x14ac:dyDescent="0.15"/>
    <row r="21" ht="13.7" customHeight="1" x14ac:dyDescent="0.15"/>
    <row r="22" ht="13.7" customHeight="1" x14ac:dyDescent="0.15"/>
    <row r="23" ht="13.7" customHeight="1" x14ac:dyDescent="0.15"/>
    <row r="24" ht="13.7" customHeight="1" x14ac:dyDescent="0.15"/>
    <row r="25" ht="13.7" customHeight="1" x14ac:dyDescent="0.15"/>
    <row r="26" ht="27.4" customHeight="1" x14ac:dyDescent="0.15"/>
    <row r="27" ht="41.25" customHeight="1" x14ac:dyDescent="0.15"/>
    <row r="28" ht="13.7" customHeight="1" x14ac:dyDescent="0.15"/>
    <row r="29" ht="13.7" customHeight="1" x14ac:dyDescent="0.15"/>
    <row r="30" ht="13.7" customHeight="1" x14ac:dyDescent="0.15"/>
    <row r="31" ht="13.7" customHeight="1" x14ac:dyDescent="0.15"/>
    <row r="32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13.7" customHeight="1" x14ac:dyDescent="0.15"/>
    <row r="50" ht="13.7" customHeight="1" x14ac:dyDescent="0.15"/>
    <row r="51" ht="13.7" customHeight="1" x14ac:dyDescent="0.15"/>
    <row r="52" ht="20.65" customHeight="1" x14ac:dyDescent="0.15"/>
    <row r="53" ht="130.5" customHeight="1" x14ac:dyDescent="0.15"/>
    <row r="54" ht="41.25" customHeight="1" x14ac:dyDescent="0.15"/>
  </sheetData>
  <mergeCells count="20">
    <mergeCell ref="D1:M1"/>
    <mergeCell ref="E2:L2"/>
    <mergeCell ref="I3:L3"/>
    <mergeCell ref="J4:L4"/>
    <mergeCell ref="A1:B5"/>
    <mergeCell ref="C1:C5"/>
    <mergeCell ref="D2:D5"/>
    <mergeCell ref="E3:E5"/>
    <mergeCell ref="F4:F5"/>
    <mergeCell ref="G3:G5"/>
    <mergeCell ref="H3:H5"/>
    <mergeCell ref="I4:I5"/>
    <mergeCell ref="K5:L5"/>
    <mergeCell ref="M2:M5"/>
    <mergeCell ref="A6:B6"/>
    <mergeCell ref="K6:L6"/>
    <mergeCell ref="K7:L7"/>
    <mergeCell ref="K8:L8"/>
    <mergeCell ref="A7:A9"/>
    <mergeCell ref="K9:L9"/>
  </mergeCells>
  <pageMargins left="0.39" right="0.39" top="0.39" bottom="0.39" header="0" footer="0"/>
  <pageSetup paperSize="9" orientation="landscape" horizontalDpi="300" verticalDpi="300"/>
  <rowBreaks count="1" manualBreakCount="1">
    <brk id="54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workbookViewId="0">
      <selection activeCell="M7" sqref="M7"/>
    </sheetView>
  </sheetViews>
  <sheetFormatPr defaultRowHeight="10.5" x14ac:dyDescent="0.15"/>
  <cols>
    <col min="1" max="1" width="10.5" customWidth="1"/>
    <col min="2" max="2" width="3" customWidth="1"/>
    <col min="3" max="10" width="13.5" customWidth="1"/>
    <col min="11" max="11" width="7.1640625" customWidth="1"/>
    <col min="12" max="12" width="6.33203125" customWidth="1"/>
    <col min="13" max="13" width="13.5" customWidth="1"/>
    <col min="14" max="14" width="16.1640625" customWidth="1"/>
  </cols>
  <sheetData>
    <row r="1" spans="1:13" ht="13.7" customHeight="1" x14ac:dyDescent="0.15">
      <c r="A1" s="81" t="s">
        <v>0</v>
      </c>
      <c r="B1" s="81"/>
      <c r="C1" s="68"/>
      <c r="D1" s="68"/>
      <c r="E1" s="81" t="s">
        <v>1</v>
      </c>
      <c r="F1" s="81"/>
      <c r="G1" s="81"/>
      <c r="H1" s="81"/>
      <c r="I1" s="81"/>
      <c r="J1" s="81"/>
      <c r="K1" s="81"/>
      <c r="L1" s="81"/>
      <c r="M1" s="81"/>
    </row>
    <row r="2" spans="1:13" ht="13.7" customHeight="1" x14ac:dyDescent="0.15">
      <c r="A2" s="81"/>
      <c r="B2" s="81"/>
      <c r="C2" s="68"/>
      <c r="D2" s="68"/>
      <c r="E2" s="68"/>
      <c r="F2" s="8" t="s">
        <v>2</v>
      </c>
      <c r="G2" s="68"/>
      <c r="H2" s="8" t="s">
        <v>2</v>
      </c>
      <c r="I2" s="68"/>
      <c r="J2" s="8" t="s">
        <v>2</v>
      </c>
      <c r="K2" s="68"/>
      <c r="L2" s="68"/>
      <c r="M2" s="8" t="s">
        <v>2</v>
      </c>
    </row>
    <row r="3" spans="1:13" ht="157.9" customHeight="1" x14ac:dyDescent="0.15">
      <c r="A3" s="81"/>
      <c r="B3" s="81"/>
      <c r="C3" s="68"/>
      <c r="D3" s="68"/>
      <c r="E3" s="68"/>
      <c r="G3" s="68"/>
      <c r="I3" s="68"/>
      <c r="K3" s="68"/>
      <c r="L3" s="68"/>
    </row>
    <row r="4" spans="1:13" ht="13.7" customHeight="1" x14ac:dyDescent="0.15">
      <c r="A4" s="79" t="s">
        <v>9</v>
      </c>
      <c r="B4" s="79"/>
      <c r="C4" s="9" t="s">
        <v>36</v>
      </c>
      <c r="D4" s="9" t="s">
        <v>37</v>
      </c>
      <c r="E4" s="9" t="s">
        <v>38</v>
      </c>
      <c r="F4" s="9" t="s">
        <v>39</v>
      </c>
      <c r="G4" s="9" t="s">
        <v>40</v>
      </c>
      <c r="H4" s="9" t="s">
        <v>41</v>
      </c>
      <c r="I4" s="9" t="s">
        <v>42</v>
      </c>
      <c r="J4" s="9" t="s">
        <v>43</v>
      </c>
      <c r="K4" s="79" t="s">
        <v>44</v>
      </c>
      <c r="L4" s="79"/>
      <c r="M4" s="9" t="s">
        <v>45</v>
      </c>
    </row>
    <row r="5" spans="1:13" ht="13.7" customHeight="1" x14ac:dyDescent="0.15">
      <c r="A5" s="81" t="s">
        <v>21</v>
      </c>
      <c r="B5" s="8" t="s">
        <v>22</v>
      </c>
      <c r="C5" s="10">
        <v>-2634337</v>
      </c>
      <c r="D5" s="10">
        <v>5000000</v>
      </c>
      <c r="E5" s="10">
        <v>0</v>
      </c>
      <c r="F5" s="10">
        <v>0</v>
      </c>
      <c r="G5" s="10">
        <v>0</v>
      </c>
      <c r="H5" s="10">
        <v>0</v>
      </c>
      <c r="I5" s="10">
        <v>5000000</v>
      </c>
      <c r="J5" s="10">
        <v>2634337</v>
      </c>
      <c r="K5" s="80">
        <v>0</v>
      </c>
      <c r="L5" s="80"/>
      <c r="M5" s="10">
        <v>0</v>
      </c>
    </row>
    <row r="6" spans="1:13" ht="13.7" customHeight="1" x14ac:dyDescent="0.15">
      <c r="A6" s="81"/>
      <c r="B6" s="8" t="s">
        <v>23</v>
      </c>
      <c r="C6" s="10">
        <v>6944746.25</v>
      </c>
      <c r="D6" s="10">
        <v>1956968.75</v>
      </c>
      <c r="E6" s="10">
        <v>0</v>
      </c>
      <c r="F6" s="10">
        <v>0</v>
      </c>
      <c r="G6" s="63">
        <v>339039.85</v>
      </c>
      <c r="H6" s="10">
        <v>0</v>
      </c>
      <c r="I6" s="10">
        <v>1617928.9</v>
      </c>
      <c r="J6" s="10">
        <v>0</v>
      </c>
      <c r="K6" s="80">
        <v>0</v>
      </c>
      <c r="L6" s="80"/>
      <c r="M6" s="10">
        <v>0</v>
      </c>
    </row>
    <row r="7" spans="1:13" ht="13.7" customHeight="1" x14ac:dyDescent="0.15">
      <c r="A7" s="81"/>
      <c r="B7" s="8" t="s">
        <v>24</v>
      </c>
      <c r="C7" s="59" t="s">
        <v>35</v>
      </c>
      <c r="D7" s="10">
        <f>D6/D5*100</f>
        <v>39.139375000000001</v>
      </c>
      <c r="E7" s="10">
        <v>0</v>
      </c>
      <c r="F7" s="10">
        <v>0</v>
      </c>
      <c r="G7" s="63" t="s">
        <v>35</v>
      </c>
      <c r="H7" s="10">
        <v>0</v>
      </c>
      <c r="I7" s="10">
        <f>I6/I5*100</f>
        <v>32.358578000000001</v>
      </c>
      <c r="J7" s="10">
        <v>0</v>
      </c>
      <c r="K7" s="80">
        <v>0</v>
      </c>
      <c r="L7" s="80"/>
      <c r="M7" s="10">
        <v>0</v>
      </c>
    </row>
    <row r="8" spans="1:13" ht="13.7" customHeight="1" x14ac:dyDescent="0.15">
      <c r="A8" s="52"/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3" ht="13.7" customHeight="1" x14ac:dyDescent="0.15"/>
    <row r="10" spans="1:13" ht="13.7" customHeight="1" x14ac:dyDescent="0.15"/>
    <row r="11" spans="1:13" ht="13.7" customHeight="1" x14ac:dyDescent="0.15"/>
    <row r="12" spans="1:13" ht="13.7" customHeight="1" x14ac:dyDescent="0.15"/>
    <row r="13" spans="1:13" ht="13.7" customHeight="1" x14ac:dyDescent="0.15"/>
    <row r="14" spans="1:13" ht="13.7" customHeight="1" x14ac:dyDescent="0.15"/>
    <row r="15" spans="1:13" ht="13.7" customHeight="1" x14ac:dyDescent="0.15"/>
    <row r="16" spans="1:13" ht="13.7" customHeight="1" x14ac:dyDescent="0.15"/>
    <row r="17" ht="13.7" customHeight="1" x14ac:dyDescent="0.15"/>
    <row r="18" ht="13.7" customHeight="1" x14ac:dyDescent="0.15"/>
    <row r="19" ht="13.7" customHeight="1" x14ac:dyDescent="0.15"/>
    <row r="20" ht="13.7" customHeight="1" x14ac:dyDescent="0.15"/>
    <row r="21" ht="13.7" customHeight="1" x14ac:dyDescent="0.15"/>
    <row r="22" ht="13.7" customHeight="1" x14ac:dyDescent="0.15"/>
    <row r="23" ht="13.7" customHeight="1" x14ac:dyDescent="0.15"/>
    <row r="24" ht="27.4" customHeight="1" x14ac:dyDescent="0.15"/>
    <row r="25" ht="41.25" customHeight="1" x14ac:dyDescent="0.15"/>
    <row r="26" ht="13.7" customHeight="1" x14ac:dyDescent="0.15"/>
    <row r="27" ht="13.7" customHeight="1" x14ac:dyDescent="0.15"/>
    <row r="28" ht="13.7" customHeight="1" x14ac:dyDescent="0.15"/>
    <row r="29" ht="13.7" customHeight="1" x14ac:dyDescent="0.15"/>
    <row r="30" ht="13.7" customHeight="1" x14ac:dyDescent="0.15"/>
    <row r="31" ht="13.7" customHeight="1" x14ac:dyDescent="0.15"/>
    <row r="32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13.7" customHeight="1" x14ac:dyDescent="0.15"/>
    <row r="50" ht="20.65" customHeight="1" x14ac:dyDescent="0.15"/>
    <row r="51" ht="130.5" customHeight="1" x14ac:dyDescent="0.15"/>
    <row r="52" ht="41.25" customHeight="1" x14ac:dyDescent="0.15"/>
  </sheetData>
  <mergeCells count="14">
    <mergeCell ref="E1:M1"/>
    <mergeCell ref="K2:L3"/>
    <mergeCell ref="A1:B3"/>
    <mergeCell ref="C1:C3"/>
    <mergeCell ref="D1:D3"/>
    <mergeCell ref="E2:E3"/>
    <mergeCell ref="G2:G3"/>
    <mergeCell ref="I2:I3"/>
    <mergeCell ref="A4:B4"/>
    <mergeCell ref="K4:L4"/>
    <mergeCell ref="K5:L5"/>
    <mergeCell ref="K6:L6"/>
    <mergeCell ref="A5:A7"/>
    <mergeCell ref="K7:L7"/>
  </mergeCells>
  <pageMargins left="0.39" right="0.39" top="0.39" bottom="0.39" header="0" footer="0"/>
  <pageSetup paperSize="9" orientation="landscape" horizontalDpi="300" verticalDpi="300" r:id="rId1"/>
  <rowBreaks count="1" manualBreakCount="1">
    <brk id="5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workbookViewId="0">
      <selection activeCell="C6" sqref="C6"/>
    </sheetView>
  </sheetViews>
  <sheetFormatPr defaultRowHeight="10.5" x14ac:dyDescent="0.15"/>
  <cols>
    <col min="1" max="1" width="10.5" customWidth="1"/>
    <col min="2" max="2" width="3" customWidth="1"/>
    <col min="3" max="10" width="13.5" customWidth="1"/>
    <col min="11" max="11" width="7.1640625" customWidth="1"/>
    <col min="12" max="12" width="6.33203125" customWidth="1"/>
    <col min="13" max="13" width="13.5" customWidth="1"/>
    <col min="14" max="14" width="10.5" customWidth="1"/>
    <col min="15" max="15" width="3" customWidth="1"/>
    <col min="16" max="16" width="2.6640625" customWidth="1"/>
  </cols>
  <sheetData>
    <row r="1" spans="1:16" ht="13.7" customHeight="1" x14ac:dyDescent="0.15">
      <c r="A1" s="85" t="s">
        <v>0</v>
      </c>
      <c r="B1" s="85"/>
      <c r="C1" s="68"/>
      <c r="D1" s="85" t="s">
        <v>1</v>
      </c>
      <c r="E1" s="85"/>
      <c r="F1" s="85"/>
      <c r="G1" s="85"/>
      <c r="H1" s="85"/>
      <c r="I1" s="85"/>
      <c r="J1" s="68"/>
      <c r="K1" s="85" t="s">
        <v>46</v>
      </c>
      <c r="L1" s="85"/>
      <c r="M1" s="85" t="s">
        <v>47</v>
      </c>
      <c r="N1" s="85"/>
      <c r="O1" s="85"/>
    </row>
    <row r="2" spans="1:16" ht="13.7" customHeight="1" x14ac:dyDescent="0.15">
      <c r="A2" s="85"/>
      <c r="B2" s="85"/>
      <c r="C2" s="68"/>
      <c r="D2" s="68"/>
      <c r="E2" s="85" t="s">
        <v>2</v>
      </c>
      <c r="F2" s="85"/>
      <c r="G2" s="85"/>
      <c r="H2" s="85"/>
      <c r="I2" s="85" t="s">
        <v>48</v>
      </c>
      <c r="J2" s="68"/>
      <c r="K2" s="85"/>
      <c r="L2" s="85"/>
      <c r="M2" s="85"/>
      <c r="N2" s="85"/>
      <c r="O2" s="85"/>
    </row>
    <row r="3" spans="1:16" ht="13.7" customHeight="1" x14ac:dyDescent="0.15">
      <c r="A3" s="85"/>
      <c r="B3" s="85"/>
      <c r="C3" s="68"/>
      <c r="D3" s="68"/>
      <c r="E3" s="68"/>
      <c r="F3" s="85" t="s">
        <v>1</v>
      </c>
      <c r="G3" s="85"/>
      <c r="H3" s="85"/>
      <c r="I3" s="85"/>
      <c r="J3" s="68"/>
      <c r="K3" s="85"/>
      <c r="L3" s="85"/>
      <c r="M3" s="85" t="s">
        <v>49</v>
      </c>
      <c r="N3" s="68"/>
      <c r="O3" s="68"/>
    </row>
    <row r="4" spans="1:16" ht="144.19999999999999" customHeight="1" x14ac:dyDescent="0.15">
      <c r="A4" s="85"/>
      <c r="B4" s="85"/>
      <c r="C4" s="68"/>
      <c r="D4" s="68"/>
      <c r="E4" s="68"/>
      <c r="I4" s="85"/>
      <c r="J4" s="68"/>
      <c r="K4" s="85"/>
      <c r="L4" s="85"/>
      <c r="M4" s="85"/>
      <c r="N4" s="68"/>
      <c r="O4" s="68"/>
    </row>
    <row r="5" spans="1:16" ht="13.7" customHeight="1" x14ac:dyDescent="0.15">
      <c r="A5" s="82" t="s">
        <v>9</v>
      </c>
      <c r="B5" s="82"/>
      <c r="C5" s="12" t="s">
        <v>50</v>
      </c>
      <c r="D5" s="12" t="s">
        <v>51</v>
      </c>
      <c r="E5" s="12" t="s">
        <v>52</v>
      </c>
      <c r="F5" s="12" t="s">
        <v>53</v>
      </c>
      <c r="G5" s="12" t="s">
        <v>54</v>
      </c>
      <c r="H5" s="12" t="s">
        <v>55</v>
      </c>
      <c r="I5" s="12" t="s">
        <v>56</v>
      </c>
      <c r="J5" s="12" t="s">
        <v>57</v>
      </c>
      <c r="K5" s="82" t="s">
        <v>58</v>
      </c>
      <c r="L5" s="82"/>
      <c r="M5" s="12" t="s">
        <v>59</v>
      </c>
      <c r="N5" s="82" t="s">
        <v>60</v>
      </c>
      <c r="O5" s="82"/>
    </row>
    <row r="6" spans="1:16" ht="13.7" customHeight="1" x14ac:dyDescent="0.15">
      <c r="A6" s="85" t="s">
        <v>21</v>
      </c>
      <c r="B6" s="11" t="s">
        <v>22</v>
      </c>
      <c r="C6" s="13">
        <v>2365663</v>
      </c>
      <c r="D6" s="13">
        <v>2365663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49946125</v>
      </c>
      <c r="K6" s="83">
        <v>0</v>
      </c>
      <c r="L6" s="83"/>
      <c r="M6" s="13">
        <v>4272682.96</v>
      </c>
      <c r="N6" s="83">
        <v>4272682.96</v>
      </c>
      <c r="O6" s="83"/>
    </row>
    <row r="7" spans="1:16" ht="13.7" customHeight="1" x14ac:dyDescent="0.15">
      <c r="A7" s="85"/>
      <c r="B7" s="11" t="s">
        <v>23</v>
      </c>
      <c r="C7" s="13">
        <v>414332</v>
      </c>
      <c r="D7" s="13">
        <v>414332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64">
        <v>48515384.899999999</v>
      </c>
      <c r="K7" s="83">
        <v>0</v>
      </c>
      <c r="L7" s="83"/>
      <c r="M7" s="64" t="s">
        <v>35</v>
      </c>
      <c r="N7" s="84" t="s">
        <v>35</v>
      </c>
      <c r="O7" s="83"/>
    </row>
    <row r="8" spans="1:16" ht="13.7" customHeight="1" x14ac:dyDescent="0.15">
      <c r="A8" s="85"/>
      <c r="B8" s="11" t="s">
        <v>24</v>
      </c>
      <c r="C8" s="13">
        <f>C7/C6*100</f>
        <v>17.514413506911168</v>
      </c>
      <c r="D8" s="13">
        <f>D7/D6*100</f>
        <v>17.514413506911168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64" t="s">
        <v>35</v>
      </c>
      <c r="K8" s="83">
        <v>0</v>
      </c>
      <c r="L8" s="83"/>
      <c r="M8" s="64" t="s">
        <v>35</v>
      </c>
      <c r="N8" s="84" t="s">
        <v>35</v>
      </c>
      <c r="O8" s="83"/>
    </row>
    <row r="9" spans="1:16" ht="13.7" customHeight="1" x14ac:dyDescent="0.15">
      <c r="A9" s="50"/>
      <c r="B9" s="50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0" spans="1:16" ht="13.7" customHeight="1" x14ac:dyDescent="0.15">
      <c r="L10" s="14"/>
      <c r="M10" s="14"/>
      <c r="N10" s="14"/>
      <c r="O10" s="14"/>
    </row>
    <row r="11" spans="1:16" ht="13.7" customHeight="1" x14ac:dyDescent="0.15"/>
    <row r="12" spans="1:16" ht="13.7" customHeight="1" x14ac:dyDescent="0.15"/>
    <row r="13" spans="1:16" ht="13.7" customHeight="1" x14ac:dyDescent="0.15">
      <c r="P13" s="14"/>
    </row>
    <row r="14" spans="1:16" ht="13.7" customHeight="1" x14ac:dyDescent="0.15"/>
    <row r="15" spans="1:16" ht="13.7" customHeight="1" x14ac:dyDescent="0.15"/>
    <row r="16" spans="1:16" ht="13.7" customHeight="1" x14ac:dyDescent="0.15"/>
    <row r="17" ht="13.7" customHeight="1" x14ac:dyDescent="0.15"/>
    <row r="18" ht="13.7" customHeight="1" x14ac:dyDescent="0.15"/>
    <row r="19" ht="13.7" customHeight="1" x14ac:dyDescent="0.15"/>
    <row r="20" ht="13.7" customHeight="1" x14ac:dyDescent="0.15"/>
    <row r="21" ht="13.7" customHeight="1" x14ac:dyDescent="0.15"/>
    <row r="22" ht="13.7" customHeight="1" x14ac:dyDescent="0.15"/>
    <row r="23" ht="13.7" customHeight="1" x14ac:dyDescent="0.15"/>
    <row r="24" ht="13.7" customHeight="1" x14ac:dyDescent="0.15"/>
    <row r="25" ht="27.4" customHeight="1" x14ac:dyDescent="0.15"/>
    <row r="26" ht="41.25" customHeight="1" x14ac:dyDescent="0.15"/>
    <row r="27" ht="13.7" customHeight="1" x14ac:dyDescent="0.15"/>
    <row r="28" ht="13.7" customHeight="1" x14ac:dyDescent="0.15"/>
    <row r="29" ht="13.7" customHeight="1" x14ac:dyDescent="0.15"/>
    <row r="30" ht="13.7" customHeight="1" x14ac:dyDescent="0.15"/>
    <row r="31" ht="13.7" customHeight="1" x14ac:dyDescent="0.15"/>
    <row r="32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13.7" customHeight="1" x14ac:dyDescent="0.15"/>
    <row r="50" ht="13.7" customHeight="1" x14ac:dyDescent="0.15"/>
    <row r="51" ht="34.35" customHeight="1" x14ac:dyDescent="0.15"/>
    <row r="52" ht="116.85" customHeight="1" x14ac:dyDescent="0.15"/>
    <row r="53" ht="41.25" customHeight="1" x14ac:dyDescent="0.15"/>
  </sheetData>
  <mergeCells count="23">
    <mergeCell ref="A1:B4"/>
    <mergeCell ref="C1:C4"/>
    <mergeCell ref="D2:D4"/>
    <mergeCell ref="E3:E4"/>
    <mergeCell ref="I2:I4"/>
    <mergeCell ref="D1:I1"/>
    <mergeCell ref="E2:H2"/>
    <mergeCell ref="M1:O2"/>
    <mergeCell ref="F3:H3"/>
    <mergeCell ref="N3:O4"/>
    <mergeCell ref="J1:J4"/>
    <mergeCell ref="K1:L4"/>
    <mergeCell ref="M3:M4"/>
    <mergeCell ref="K7:L7"/>
    <mergeCell ref="N7:O7"/>
    <mergeCell ref="A6:A8"/>
    <mergeCell ref="K8:L8"/>
    <mergeCell ref="N8:O8"/>
    <mergeCell ref="A5:B5"/>
    <mergeCell ref="K5:L5"/>
    <mergeCell ref="N5:O5"/>
    <mergeCell ref="K6:L6"/>
    <mergeCell ref="N6:O6"/>
  </mergeCells>
  <pageMargins left="0.39" right="0.39" top="0.39" bottom="0.39" header="0" footer="0"/>
  <pageSetup paperSize="9" orientation="landscape" horizontalDpi="300" verticalDpi="300"/>
  <rowBreaks count="1" manualBreakCount="1">
    <brk id="53" max="16383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K6" sqref="K6:L6"/>
    </sheetView>
  </sheetViews>
  <sheetFormatPr defaultRowHeight="10.5" x14ac:dyDescent="0.15"/>
  <cols>
    <col min="1" max="1" width="10.5" customWidth="1"/>
    <col min="2" max="2" width="3" customWidth="1"/>
    <col min="3" max="10" width="13.5" customWidth="1"/>
    <col min="11" max="11" width="7.1640625" customWidth="1"/>
    <col min="12" max="12" width="6.33203125" customWidth="1"/>
    <col min="13" max="13" width="18" customWidth="1"/>
    <col min="14" max="14" width="11.6640625" customWidth="1"/>
  </cols>
  <sheetData>
    <row r="1" spans="1:12" ht="13.7" customHeight="1" x14ac:dyDescent="0.15">
      <c r="A1" s="88" t="s">
        <v>0</v>
      </c>
      <c r="B1" s="88"/>
      <c r="C1" s="88" t="s">
        <v>61</v>
      </c>
      <c r="D1" s="88"/>
      <c r="E1" s="88"/>
      <c r="F1" s="88"/>
      <c r="G1" s="88"/>
      <c r="H1" s="88"/>
      <c r="I1" s="88"/>
      <c r="J1" s="88"/>
      <c r="K1" s="88"/>
      <c r="L1" s="88"/>
    </row>
    <row r="2" spans="1:12" ht="171.6" customHeight="1" x14ac:dyDescent="0.15">
      <c r="A2" s="88"/>
      <c r="B2" s="88"/>
      <c r="K2" s="68"/>
      <c r="L2" s="68"/>
    </row>
    <row r="3" spans="1:12" ht="13.7" customHeight="1" x14ac:dyDescent="0.15">
      <c r="A3" s="89" t="s">
        <v>9</v>
      </c>
      <c r="B3" s="89"/>
      <c r="C3" s="16" t="s">
        <v>62</v>
      </c>
      <c r="D3" s="16" t="s">
        <v>63</v>
      </c>
      <c r="E3" s="16" t="s">
        <v>64</v>
      </c>
      <c r="F3" s="16" t="s">
        <v>65</v>
      </c>
      <c r="G3" s="16" t="s">
        <v>66</v>
      </c>
      <c r="H3" s="16" t="s">
        <v>67</v>
      </c>
      <c r="I3" s="16" t="s">
        <v>68</v>
      </c>
      <c r="J3" s="16" t="s">
        <v>69</v>
      </c>
      <c r="K3" s="89" t="s">
        <v>70</v>
      </c>
      <c r="L3" s="89"/>
    </row>
    <row r="4" spans="1:12" ht="13.7" customHeight="1" x14ac:dyDescent="0.15">
      <c r="A4" s="88" t="s">
        <v>21</v>
      </c>
      <c r="B4" s="15" t="s">
        <v>22</v>
      </c>
      <c r="C4" s="17" t="s">
        <v>71</v>
      </c>
      <c r="D4" s="18" t="s">
        <v>72</v>
      </c>
      <c r="E4" s="18">
        <v>0</v>
      </c>
      <c r="F4" s="18" t="s">
        <v>72</v>
      </c>
      <c r="G4" s="18" t="s">
        <v>73</v>
      </c>
      <c r="H4" s="18" t="s">
        <v>74</v>
      </c>
      <c r="I4" s="18" t="s">
        <v>75</v>
      </c>
      <c r="J4" s="18" t="s">
        <v>76</v>
      </c>
      <c r="K4" s="86" t="s">
        <v>76</v>
      </c>
      <c r="L4" s="86"/>
    </row>
    <row r="5" spans="1:12" ht="13.7" customHeight="1" x14ac:dyDescent="0.15">
      <c r="A5" s="88"/>
      <c r="B5" s="15" t="s">
        <v>23</v>
      </c>
      <c r="C5" s="60" t="s">
        <v>35</v>
      </c>
      <c r="D5" s="60" t="s">
        <v>35</v>
      </c>
      <c r="E5" s="60" t="s">
        <v>35</v>
      </c>
      <c r="F5" s="60" t="s">
        <v>35</v>
      </c>
      <c r="G5" s="60" t="s">
        <v>35</v>
      </c>
      <c r="H5" s="60" t="s">
        <v>35</v>
      </c>
      <c r="I5" s="60" t="s">
        <v>35</v>
      </c>
      <c r="J5" s="60" t="s">
        <v>35</v>
      </c>
      <c r="K5" s="87" t="s">
        <v>35</v>
      </c>
      <c r="L5" s="86"/>
    </row>
    <row r="6" spans="1:12" ht="13.7" customHeight="1" x14ac:dyDescent="0.15">
      <c r="A6" s="88"/>
      <c r="B6" s="15" t="s">
        <v>24</v>
      </c>
      <c r="C6" s="60" t="s">
        <v>35</v>
      </c>
      <c r="D6" s="60" t="s">
        <v>35</v>
      </c>
      <c r="E6" s="60" t="s">
        <v>35</v>
      </c>
      <c r="F6" s="60" t="s">
        <v>35</v>
      </c>
      <c r="G6" s="60" t="s">
        <v>35</v>
      </c>
      <c r="H6" s="60" t="s">
        <v>35</v>
      </c>
      <c r="I6" s="60" t="s">
        <v>35</v>
      </c>
      <c r="J6" s="60" t="s">
        <v>35</v>
      </c>
      <c r="K6" s="87" t="s">
        <v>35</v>
      </c>
      <c r="L6" s="86"/>
    </row>
    <row r="7" spans="1:12" ht="13.7" customHeight="1" x14ac:dyDescent="0.15">
      <c r="A7" s="48"/>
      <c r="B7" s="48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3.7" customHeight="1" x14ac:dyDescent="0.15"/>
    <row r="9" spans="1:12" ht="13.7" customHeight="1" x14ac:dyDescent="0.15"/>
    <row r="10" spans="1:12" ht="13.7" customHeight="1" x14ac:dyDescent="0.15"/>
    <row r="11" spans="1:12" ht="13.7" customHeight="1" x14ac:dyDescent="0.15"/>
    <row r="12" spans="1:12" ht="13.7" customHeight="1" x14ac:dyDescent="0.15"/>
    <row r="13" spans="1:12" ht="13.7" customHeight="1" x14ac:dyDescent="0.15"/>
    <row r="14" spans="1:12" ht="13.7" customHeight="1" x14ac:dyDescent="0.15"/>
    <row r="15" spans="1:12" ht="13.7" customHeight="1" x14ac:dyDescent="0.15"/>
    <row r="16" spans="1:12" ht="13.7" customHeight="1" x14ac:dyDescent="0.15"/>
    <row r="17" ht="13.7" customHeight="1" x14ac:dyDescent="0.15"/>
    <row r="18" ht="13.7" customHeight="1" x14ac:dyDescent="0.15"/>
    <row r="19" ht="13.7" customHeight="1" x14ac:dyDescent="0.15"/>
    <row r="20" ht="13.7" customHeight="1" x14ac:dyDescent="0.15"/>
    <row r="21" ht="13.7" customHeight="1" x14ac:dyDescent="0.15"/>
    <row r="22" ht="13.7" customHeight="1" x14ac:dyDescent="0.15"/>
    <row r="23" ht="27.4" customHeight="1" x14ac:dyDescent="0.15"/>
    <row r="24" ht="41.25" customHeight="1" x14ac:dyDescent="0.15"/>
    <row r="25" ht="13.7" customHeight="1" x14ac:dyDescent="0.15"/>
    <row r="26" ht="13.7" customHeight="1" x14ac:dyDescent="0.15"/>
    <row r="27" ht="13.7" customHeight="1" x14ac:dyDescent="0.15"/>
    <row r="28" ht="13.7" customHeight="1" x14ac:dyDescent="0.15"/>
    <row r="29" ht="13.7" customHeight="1" x14ac:dyDescent="0.15"/>
    <row r="30" ht="13.7" customHeight="1" x14ac:dyDescent="0.15"/>
    <row r="31" ht="13.7" customHeight="1" x14ac:dyDescent="0.15"/>
    <row r="32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27.4" customHeight="1" x14ac:dyDescent="0.15"/>
    <row r="50" ht="123.6" customHeight="1" x14ac:dyDescent="0.15"/>
    <row r="51" ht="41.25" customHeight="1" x14ac:dyDescent="0.15"/>
  </sheetData>
  <mergeCells count="9">
    <mergeCell ref="K4:L4"/>
    <mergeCell ref="K5:L5"/>
    <mergeCell ref="A4:A6"/>
    <mergeCell ref="K6:L6"/>
    <mergeCell ref="C1:L1"/>
    <mergeCell ref="A1:B2"/>
    <mergeCell ref="K2:L2"/>
    <mergeCell ref="A3:B3"/>
    <mergeCell ref="K3:L3"/>
  </mergeCells>
  <pageMargins left="0.39" right="0.39" top="0.39" bottom="0.39" header="0" footer="0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workbookViewId="0">
      <selection activeCell="J13" sqref="J13"/>
    </sheetView>
  </sheetViews>
  <sheetFormatPr defaultRowHeight="10.5" x14ac:dyDescent="0.15"/>
  <cols>
    <col min="1" max="1" width="10.5" customWidth="1"/>
    <col min="2" max="2" width="3" customWidth="1"/>
    <col min="3" max="10" width="13.5" customWidth="1"/>
    <col min="11" max="11" width="7.1640625" customWidth="1"/>
    <col min="12" max="12" width="6.33203125" customWidth="1"/>
    <col min="13" max="13" width="13.5" customWidth="1"/>
    <col min="14" max="14" width="16.1640625" customWidth="1"/>
  </cols>
  <sheetData>
    <row r="1" spans="1:13" ht="13.7" customHeight="1" x14ac:dyDescent="0.15">
      <c r="A1" s="92" t="s">
        <v>0</v>
      </c>
      <c r="B1" s="92"/>
      <c r="C1" s="68"/>
      <c r="D1" s="19" t="s">
        <v>77</v>
      </c>
      <c r="E1" s="92" t="s">
        <v>78</v>
      </c>
      <c r="F1" s="92"/>
      <c r="G1" s="92"/>
      <c r="H1" s="92"/>
      <c r="I1" s="92"/>
      <c r="J1" s="92"/>
      <c r="K1" s="92"/>
      <c r="L1" s="92"/>
      <c r="M1" s="92"/>
    </row>
    <row r="2" spans="1:13" ht="13.7" customHeight="1" x14ac:dyDescent="0.15">
      <c r="A2" s="92"/>
      <c r="B2" s="92"/>
      <c r="C2" s="68"/>
      <c r="D2" s="92" t="s">
        <v>79</v>
      </c>
      <c r="E2" s="92" t="s">
        <v>80</v>
      </c>
      <c r="F2" s="68"/>
      <c r="G2" s="92" t="s">
        <v>81</v>
      </c>
      <c r="H2" s="92" t="s">
        <v>1</v>
      </c>
      <c r="I2" s="92"/>
      <c r="J2" s="68"/>
      <c r="K2" s="68"/>
      <c r="L2" s="68"/>
      <c r="M2" s="92" t="s">
        <v>82</v>
      </c>
    </row>
    <row r="3" spans="1:13" ht="157.9" customHeight="1" x14ac:dyDescent="0.15">
      <c r="A3" s="92"/>
      <c r="B3" s="92"/>
      <c r="C3" s="68"/>
      <c r="D3" s="92"/>
      <c r="E3" s="92"/>
      <c r="F3" s="68"/>
      <c r="G3" s="92"/>
      <c r="H3" s="19" t="s">
        <v>83</v>
      </c>
      <c r="I3" s="19" t="s">
        <v>84</v>
      </c>
      <c r="J3" s="68"/>
      <c r="K3" s="68"/>
      <c r="L3" s="68"/>
      <c r="M3" s="92"/>
    </row>
    <row r="4" spans="1:13" ht="13.7" customHeight="1" x14ac:dyDescent="0.15">
      <c r="A4" s="90" t="s">
        <v>9</v>
      </c>
      <c r="B4" s="90"/>
      <c r="C4" s="20" t="s">
        <v>85</v>
      </c>
      <c r="D4" s="20" t="s">
        <v>86</v>
      </c>
      <c r="E4" s="20" t="s">
        <v>87</v>
      </c>
      <c r="F4" s="20" t="s">
        <v>88</v>
      </c>
      <c r="G4" s="20" t="s">
        <v>89</v>
      </c>
      <c r="H4" s="20" t="s">
        <v>90</v>
      </c>
      <c r="I4" s="20" t="s">
        <v>91</v>
      </c>
      <c r="J4" s="20" t="s">
        <v>92</v>
      </c>
      <c r="K4" s="90" t="s">
        <v>93</v>
      </c>
      <c r="L4" s="90"/>
      <c r="M4" s="20" t="s">
        <v>94</v>
      </c>
    </row>
    <row r="5" spans="1:13" ht="13.7" customHeight="1" x14ac:dyDescent="0.15">
      <c r="A5" s="92" t="s">
        <v>21</v>
      </c>
      <c r="B5" s="19" t="s">
        <v>22</v>
      </c>
      <c r="C5" s="21">
        <v>0</v>
      </c>
      <c r="D5" s="21">
        <v>0</v>
      </c>
      <c r="E5" s="21">
        <v>20109360.949999999</v>
      </c>
      <c r="F5" s="21">
        <v>5992561.79</v>
      </c>
      <c r="G5" s="21">
        <v>22903585.579999998</v>
      </c>
      <c r="H5" s="21">
        <v>1883231.32</v>
      </c>
      <c r="I5" s="21">
        <v>21020354.260000002</v>
      </c>
      <c r="J5" s="21">
        <v>21020354.260000002</v>
      </c>
      <c r="K5" s="91">
        <v>6174782.3399999999</v>
      </c>
      <c r="L5" s="91"/>
      <c r="M5" s="21">
        <v>490531.32</v>
      </c>
    </row>
    <row r="6" spans="1:13" ht="13.7" customHeight="1" x14ac:dyDescent="0.15">
      <c r="A6" s="92"/>
      <c r="B6" s="19" t="s">
        <v>23</v>
      </c>
      <c r="C6" s="65" t="s">
        <v>35</v>
      </c>
      <c r="D6" s="65" t="s">
        <v>35</v>
      </c>
      <c r="E6" s="21">
        <v>10670990.199999999</v>
      </c>
      <c r="F6" s="21">
        <v>3424863.73</v>
      </c>
      <c r="G6" s="21">
        <v>1592418.84</v>
      </c>
      <c r="H6" s="21">
        <v>930798.5</v>
      </c>
      <c r="I6" s="21">
        <v>693492.95</v>
      </c>
      <c r="J6" s="21">
        <v>693492.95</v>
      </c>
      <c r="K6" s="91">
        <v>0</v>
      </c>
      <c r="L6" s="91"/>
      <c r="M6" s="21">
        <v>135000</v>
      </c>
    </row>
    <row r="7" spans="1:13" ht="13.7" customHeight="1" x14ac:dyDescent="0.15">
      <c r="A7" s="92"/>
      <c r="B7" s="19" t="s">
        <v>24</v>
      </c>
      <c r="C7" s="65" t="s">
        <v>35</v>
      </c>
      <c r="D7" s="65" t="s">
        <v>35</v>
      </c>
      <c r="E7" s="21">
        <f t="shared" ref="E7:J7" si="0">E6/E5*100</f>
        <v>53.064790206572923</v>
      </c>
      <c r="F7" s="21">
        <f t="shared" si="0"/>
        <v>57.151913489072257</v>
      </c>
      <c r="G7" s="21">
        <f t="shared" si="0"/>
        <v>6.9527054374863537</v>
      </c>
      <c r="H7" s="21">
        <f t="shared" si="0"/>
        <v>49.425606409307164</v>
      </c>
      <c r="I7" s="21">
        <f t="shared" si="0"/>
        <v>3.2991496785554171</v>
      </c>
      <c r="J7" s="21">
        <f t="shared" si="0"/>
        <v>3.2991496785554171</v>
      </c>
      <c r="K7" s="91">
        <v>0</v>
      </c>
      <c r="L7" s="91"/>
      <c r="M7" s="21">
        <f>M6/M5*100</f>
        <v>27.521178464200819</v>
      </c>
    </row>
    <row r="8" spans="1:13" ht="13.7" customHeight="1" x14ac:dyDescent="0.15">
      <c r="A8" s="46"/>
      <c r="B8" s="46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ht="13.7" customHeight="1" x14ac:dyDescent="0.15"/>
    <row r="10" spans="1:13" ht="13.7" customHeight="1" x14ac:dyDescent="0.15"/>
    <row r="11" spans="1:13" ht="13.7" customHeight="1" x14ac:dyDescent="0.15"/>
    <row r="12" spans="1:13" ht="13.7" customHeight="1" x14ac:dyDescent="0.15"/>
    <row r="13" spans="1:13" ht="13.7" customHeight="1" x14ac:dyDescent="0.15"/>
    <row r="14" spans="1:13" ht="13.7" customHeight="1" x14ac:dyDescent="0.15"/>
    <row r="15" spans="1:13" ht="13.7" customHeight="1" x14ac:dyDescent="0.15"/>
    <row r="16" spans="1:13" ht="13.7" customHeight="1" x14ac:dyDescent="0.15"/>
    <row r="17" ht="13.7" customHeight="1" x14ac:dyDescent="0.15"/>
    <row r="18" ht="13.7" customHeight="1" x14ac:dyDescent="0.15"/>
    <row r="19" ht="13.7" customHeight="1" x14ac:dyDescent="0.15"/>
    <row r="20" ht="13.7" customHeight="1" x14ac:dyDescent="0.15"/>
    <row r="21" ht="13.7" customHeight="1" x14ac:dyDescent="0.15"/>
    <row r="22" ht="13.7" customHeight="1" x14ac:dyDescent="0.15"/>
    <row r="23" ht="13.7" customHeight="1" x14ac:dyDescent="0.15"/>
    <row r="24" ht="27.4" customHeight="1" x14ac:dyDescent="0.15"/>
    <row r="25" ht="41.25" customHeight="1" x14ac:dyDescent="0.15"/>
    <row r="26" ht="13.7" customHeight="1" x14ac:dyDescent="0.15"/>
    <row r="27" ht="13.7" customHeight="1" x14ac:dyDescent="0.15"/>
    <row r="28" ht="13.7" customHeight="1" x14ac:dyDescent="0.15"/>
    <row r="29" ht="13.7" customHeight="1" x14ac:dyDescent="0.15"/>
    <row r="30" ht="13.7" customHeight="1" x14ac:dyDescent="0.15"/>
    <row r="31" ht="13.7" customHeight="1" x14ac:dyDescent="0.15"/>
    <row r="32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13.7" customHeight="1" x14ac:dyDescent="0.15"/>
    <row r="50" ht="54.95" customHeight="1" x14ac:dyDescent="0.15"/>
    <row r="51" ht="96.2" customHeight="1" x14ac:dyDescent="0.15"/>
    <row r="52" ht="41.25" customHeight="1" x14ac:dyDescent="0.15"/>
  </sheetData>
  <mergeCells count="17">
    <mergeCell ref="E1:M1"/>
    <mergeCell ref="H2:I2"/>
    <mergeCell ref="K2:L3"/>
    <mergeCell ref="A1:B3"/>
    <mergeCell ref="C1:C3"/>
    <mergeCell ref="D2:D3"/>
    <mergeCell ref="E2:E3"/>
    <mergeCell ref="F2:F3"/>
    <mergeCell ref="G2:G3"/>
    <mergeCell ref="J2:J3"/>
    <mergeCell ref="M2:M3"/>
    <mergeCell ref="A4:B4"/>
    <mergeCell ref="K4:L4"/>
    <mergeCell ref="K5:L5"/>
    <mergeCell ref="K6:L6"/>
    <mergeCell ref="A5:A7"/>
    <mergeCell ref="K7:L7"/>
  </mergeCells>
  <pageMargins left="0.39" right="0.39" top="0.39" bottom="0.39" header="0" footer="0"/>
  <pageSetup paperSize="9" orientation="landscape" horizontalDpi="300" verticalDpi="300"/>
  <rowBreaks count="1" manualBreakCount="1">
    <brk id="52" max="16383" man="1"/>
  </row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="120" zoomScaleNormal="120" workbookViewId="0">
      <selection activeCell="K9" sqref="K9"/>
    </sheetView>
  </sheetViews>
  <sheetFormatPr defaultRowHeight="10.5" x14ac:dyDescent="0.15"/>
  <cols>
    <col min="1" max="1" width="10.5" customWidth="1"/>
    <col min="2" max="2" width="3" customWidth="1"/>
    <col min="3" max="5" width="13.5" customWidth="1"/>
    <col min="6" max="6" width="15.6640625" customWidth="1"/>
    <col min="7" max="10" width="13.5" customWidth="1"/>
    <col min="11" max="11" width="7.1640625" customWidth="1"/>
    <col min="12" max="12" width="6.33203125" customWidth="1"/>
    <col min="13" max="13" width="29.6640625" customWidth="1"/>
  </cols>
  <sheetData>
    <row r="1" spans="1:13" ht="13.7" customHeight="1" x14ac:dyDescent="0.15">
      <c r="A1" s="96" t="s">
        <v>0</v>
      </c>
      <c r="B1" s="96"/>
      <c r="C1" s="96" t="s">
        <v>95</v>
      </c>
      <c r="D1" s="96"/>
      <c r="E1" s="96"/>
      <c r="F1" s="96"/>
      <c r="G1" s="96"/>
      <c r="H1" s="96"/>
      <c r="I1" s="96"/>
      <c r="J1" s="96"/>
      <c r="K1" s="96"/>
      <c r="L1" s="96"/>
    </row>
    <row r="2" spans="1:13" ht="13.7" customHeight="1" x14ac:dyDescent="0.15">
      <c r="A2" s="96"/>
      <c r="B2" s="96"/>
      <c r="C2" s="96" t="s">
        <v>96</v>
      </c>
      <c r="D2" s="96" t="s">
        <v>2</v>
      </c>
      <c r="E2" s="96"/>
      <c r="F2" s="96" t="s">
        <v>97</v>
      </c>
      <c r="G2" s="96" t="s">
        <v>2</v>
      </c>
      <c r="H2" s="96"/>
      <c r="I2" s="96" t="s">
        <v>98</v>
      </c>
      <c r="J2" s="22" t="s">
        <v>2</v>
      </c>
      <c r="K2" s="96" t="s">
        <v>99</v>
      </c>
      <c r="L2" s="96"/>
    </row>
    <row r="3" spans="1:13" ht="13.7" customHeight="1" x14ac:dyDescent="0.15">
      <c r="A3" s="96"/>
      <c r="B3" s="96"/>
      <c r="C3" s="96"/>
      <c r="D3" s="96" t="s">
        <v>100</v>
      </c>
      <c r="E3" s="22" t="s">
        <v>2</v>
      </c>
      <c r="F3" s="96"/>
      <c r="G3" s="96" t="s">
        <v>100</v>
      </c>
      <c r="H3" s="22" t="s">
        <v>2</v>
      </c>
      <c r="I3" s="96"/>
      <c r="J3" s="96" t="s">
        <v>101</v>
      </c>
      <c r="K3" s="96"/>
      <c r="L3" s="96"/>
    </row>
    <row r="4" spans="1:13" ht="144.19999999999999" customHeight="1" x14ac:dyDescent="0.15">
      <c r="A4" s="96"/>
      <c r="B4" s="96"/>
      <c r="C4" s="96"/>
      <c r="D4" s="96"/>
      <c r="F4" s="96"/>
      <c r="G4" s="96"/>
      <c r="H4" s="22" t="s">
        <v>102</v>
      </c>
      <c r="I4" s="96"/>
      <c r="J4" s="96"/>
      <c r="K4" s="96"/>
      <c r="L4" s="96"/>
    </row>
    <row r="5" spans="1:13" ht="13.7" customHeight="1" x14ac:dyDescent="0.15">
      <c r="A5" s="93" t="s">
        <v>9</v>
      </c>
      <c r="B5" s="93"/>
      <c r="C5" s="23" t="s">
        <v>103</v>
      </c>
      <c r="D5" s="23" t="s">
        <v>104</v>
      </c>
      <c r="E5" s="23" t="s">
        <v>105</v>
      </c>
      <c r="F5" s="23" t="s">
        <v>106</v>
      </c>
      <c r="G5" s="23" t="s">
        <v>107</v>
      </c>
      <c r="H5" s="23" t="s">
        <v>108</v>
      </c>
      <c r="I5" s="23" t="s">
        <v>109</v>
      </c>
      <c r="J5" s="23" t="s">
        <v>110</v>
      </c>
      <c r="K5" s="93" t="s">
        <v>111</v>
      </c>
      <c r="L5" s="93"/>
    </row>
    <row r="6" spans="1:13" ht="13.7" customHeight="1" x14ac:dyDescent="0.15">
      <c r="A6" s="96" t="s">
        <v>21</v>
      </c>
      <c r="B6" s="22" t="s">
        <v>22</v>
      </c>
      <c r="C6" s="24">
        <v>276816.43</v>
      </c>
      <c r="D6" s="24">
        <v>276816.43</v>
      </c>
      <c r="E6" s="24">
        <v>276816.43</v>
      </c>
      <c r="F6" s="24">
        <v>15303417.960000001</v>
      </c>
      <c r="G6" s="24">
        <v>15303417.960000001</v>
      </c>
      <c r="H6" s="24">
        <v>15303417.960000001</v>
      </c>
      <c r="I6" s="24">
        <v>310226.63</v>
      </c>
      <c r="J6" s="24">
        <v>276595.15000000002</v>
      </c>
      <c r="K6" s="94">
        <v>276595.15000000002</v>
      </c>
      <c r="L6" s="94"/>
    </row>
    <row r="7" spans="1:13" ht="13.7" customHeight="1" x14ac:dyDescent="0.15">
      <c r="A7" s="96"/>
      <c r="B7" s="22" t="s">
        <v>23</v>
      </c>
      <c r="C7" s="24">
        <v>0</v>
      </c>
      <c r="D7" s="24">
        <v>0</v>
      </c>
      <c r="E7" s="24">
        <v>0</v>
      </c>
      <c r="F7" s="66">
        <v>6317277.3399999999</v>
      </c>
      <c r="G7" s="66">
        <v>6317277.3399999999</v>
      </c>
      <c r="H7" s="24">
        <v>6317277.3399999999</v>
      </c>
      <c r="I7" s="66">
        <v>100423.61</v>
      </c>
      <c r="J7" s="66">
        <v>86713.41</v>
      </c>
      <c r="K7" s="95">
        <v>86713.41</v>
      </c>
      <c r="L7" s="94"/>
    </row>
    <row r="8" spans="1:13" ht="13.7" customHeight="1" x14ac:dyDescent="0.15">
      <c r="A8" s="96"/>
      <c r="B8" s="22" t="s">
        <v>24</v>
      </c>
      <c r="C8" s="24">
        <v>0</v>
      </c>
      <c r="D8" s="24">
        <v>0</v>
      </c>
      <c r="E8" s="24">
        <v>0</v>
      </c>
      <c r="F8" s="24">
        <f t="shared" ref="F8:K8" si="0">F7/F6*100</f>
        <v>41.280172550420232</v>
      </c>
      <c r="G8" s="24">
        <f t="shared" si="0"/>
        <v>41.280172550420232</v>
      </c>
      <c r="H8" s="24">
        <f t="shared" si="0"/>
        <v>41.280172550420232</v>
      </c>
      <c r="I8" s="66">
        <f t="shared" si="0"/>
        <v>32.371047578990883</v>
      </c>
      <c r="J8" s="66">
        <f t="shared" si="0"/>
        <v>31.35030024929938</v>
      </c>
      <c r="K8" s="95">
        <f t="shared" si="0"/>
        <v>31.35030024929938</v>
      </c>
      <c r="L8" s="94"/>
    </row>
    <row r="9" spans="1:13" ht="13.7" customHeight="1" x14ac:dyDescent="0.15">
      <c r="A9" s="44"/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3" ht="13.7" customHeight="1" x14ac:dyDescent="0.15">
      <c r="L10" s="25"/>
    </row>
    <row r="11" spans="1:13" ht="13.7" customHeight="1" x14ac:dyDescent="0.15"/>
    <row r="12" spans="1:13" ht="13.7" customHeight="1" x14ac:dyDescent="0.15"/>
    <row r="13" spans="1:13" ht="13.7" customHeight="1" x14ac:dyDescent="0.15">
      <c r="M13" s="25"/>
    </row>
    <row r="14" spans="1:13" ht="13.7" customHeight="1" x14ac:dyDescent="0.15"/>
    <row r="15" spans="1:13" ht="13.7" customHeight="1" x14ac:dyDescent="0.15"/>
    <row r="16" spans="1:13" ht="13.7" customHeight="1" x14ac:dyDescent="0.15"/>
    <row r="17" ht="13.7" customHeight="1" x14ac:dyDescent="0.15"/>
    <row r="18" ht="13.7" customHeight="1" x14ac:dyDescent="0.15"/>
    <row r="19" ht="13.7" customHeight="1" x14ac:dyDescent="0.15"/>
    <row r="20" ht="13.7" customHeight="1" x14ac:dyDescent="0.15"/>
    <row r="21" ht="13.7" customHeight="1" x14ac:dyDescent="0.15"/>
    <row r="22" ht="13.7" customHeight="1" x14ac:dyDescent="0.15"/>
    <row r="23" ht="13.7" customHeight="1" x14ac:dyDescent="0.15"/>
    <row r="24" ht="13.7" customHeight="1" x14ac:dyDescent="0.15"/>
    <row r="25" ht="27.4" customHeight="1" x14ac:dyDescent="0.15"/>
    <row r="26" ht="41.25" customHeight="1" x14ac:dyDescent="0.15"/>
    <row r="27" ht="13.7" customHeight="1" x14ac:dyDescent="0.15"/>
    <row r="28" ht="13.7" customHeight="1" x14ac:dyDescent="0.15"/>
    <row r="29" ht="13.7" customHeight="1" x14ac:dyDescent="0.15"/>
    <row r="30" ht="13.7" customHeight="1" x14ac:dyDescent="0.15"/>
    <row r="31" ht="13.7" customHeight="1" x14ac:dyDescent="0.15"/>
    <row r="32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13.7" customHeight="1" x14ac:dyDescent="0.15"/>
    <row r="50" ht="13.7" customHeight="1" x14ac:dyDescent="0.15"/>
    <row r="51" ht="34.35" customHeight="1" x14ac:dyDescent="0.15"/>
    <row r="52" ht="116.85" customHeight="1" x14ac:dyDescent="0.15"/>
    <row r="53" ht="41.25" customHeight="1" x14ac:dyDescent="0.15"/>
  </sheetData>
  <mergeCells count="17">
    <mergeCell ref="C1:L1"/>
    <mergeCell ref="D2:E2"/>
    <mergeCell ref="G2:H2"/>
    <mergeCell ref="A1:B4"/>
    <mergeCell ref="C2:C4"/>
    <mergeCell ref="D3:D4"/>
    <mergeCell ref="F2:F4"/>
    <mergeCell ref="G3:G4"/>
    <mergeCell ref="I2:I4"/>
    <mergeCell ref="J3:J4"/>
    <mergeCell ref="K2:L4"/>
    <mergeCell ref="A5:B5"/>
    <mergeCell ref="K5:L5"/>
    <mergeCell ref="K6:L6"/>
    <mergeCell ref="K7:L7"/>
    <mergeCell ref="A6:A8"/>
    <mergeCell ref="K8:L8"/>
  </mergeCells>
  <pageMargins left="0.39" right="0.39" top="0.39" bottom="0.39" header="0" footer="0"/>
  <pageSetup paperSize="9" orientation="landscape" horizontalDpi="300" verticalDpi="300"/>
  <rowBreaks count="1" manualBreakCount="1">
    <brk id="53" max="16383" man="1"/>
  </row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opLeftCell="A4" zoomScale="140" zoomScaleNormal="140" workbookViewId="0">
      <selection activeCell="G10" sqref="G10"/>
    </sheetView>
  </sheetViews>
  <sheetFormatPr defaultRowHeight="10.5" x14ac:dyDescent="0.15"/>
  <cols>
    <col min="1" max="1" width="10.5" customWidth="1"/>
    <col min="2" max="2" width="3" customWidth="1"/>
    <col min="3" max="10" width="13.5" customWidth="1"/>
    <col min="11" max="11" width="7.1640625" customWidth="1"/>
    <col min="12" max="12" width="6.33203125" customWidth="1"/>
    <col min="13" max="13" width="18" customWidth="1"/>
    <col min="14" max="14" width="11.6640625" customWidth="1"/>
  </cols>
  <sheetData>
    <row r="1" spans="1:12" ht="13.7" customHeight="1" x14ac:dyDescent="0.15">
      <c r="A1" s="99" t="s">
        <v>0</v>
      </c>
      <c r="B1" s="99"/>
      <c r="C1" s="99" t="s">
        <v>112</v>
      </c>
      <c r="D1" s="99"/>
      <c r="E1" s="99"/>
      <c r="F1" s="99"/>
      <c r="G1" s="99"/>
      <c r="H1" s="99"/>
      <c r="I1" s="99"/>
      <c r="J1" s="99"/>
      <c r="K1" s="99"/>
      <c r="L1" s="99"/>
    </row>
    <row r="2" spans="1:12" ht="13.7" customHeight="1" x14ac:dyDescent="0.15">
      <c r="A2" s="99"/>
      <c r="B2" s="99"/>
      <c r="C2" s="100" t="s">
        <v>113</v>
      </c>
      <c r="D2" s="26" t="s">
        <v>2</v>
      </c>
      <c r="E2" s="100" t="s">
        <v>114</v>
      </c>
      <c r="F2" s="100" t="s">
        <v>115</v>
      </c>
      <c r="G2" s="26" t="s">
        <v>2</v>
      </c>
      <c r="H2" s="68"/>
      <c r="I2" s="26" t="s">
        <v>2</v>
      </c>
      <c r="J2" s="100" t="s">
        <v>116</v>
      </c>
      <c r="K2" s="99" t="s">
        <v>2</v>
      </c>
      <c r="L2" s="99"/>
    </row>
    <row r="3" spans="1:12" ht="157.9" customHeight="1" x14ac:dyDescent="0.15">
      <c r="A3" s="99"/>
      <c r="B3" s="99"/>
      <c r="C3" s="100"/>
      <c r="D3" s="26" t="s">
        <v>101</v>
      </c>
      <c r="E3" s="100"/>
      <c r="F3" s="100"/>
      <c r="G3" s="26" t="s">
        <v>117</v>
      </c>
      <c r="H3" s="68"/>
      <c r="I3" s="26" t="s">
        <v>118</v>
      </c>
      <c r="J3" s="100"/>
      <c r="K3" s="99" t="s">
        <v>119</v>
      </c>
      <c r="L3" s="99"/>
    </row>
    <row r="4" spans="1:12" ht="13.7" customHeight="1" x14ac:dyDescent="0.15">
      <c r="A4" s="97" t="s">
        <v>9</v>
      </c>
      <c r="B4" s="97"/>
      <c r="C4" s="27" t="s">
        <v>120</v>
      </c>
      <c r="D4" s="27" t="s">
        <v>121</v>
      </c>
      <c r="E4" s="27" t="s">
        <v>122</v>
      </c>
      <c r="F4" s="27" t="s">
        <v>123</v>
      </c>
      <c r="G4" s="27" t="s">
        <v>124</v>
      </c>
      <c r="H4" s="27" t="s">
        <v>125</v>
      </c>
      <c r="I4" s="27" t="s">
        <v>126</v>
      </c>
      <c r="J4" s="27" t="s">
        <v>127</v>
      </c>
      <c r="K4" s="97" t="s">
        <v>128</v>
      </c>
      <c r="L4" s="97"/>
    </row>
    <row r="5" spans="1:12" ht="13.7" customHeight="1" x14ac:dyDescent="0.15">
      <c r="A5" s="99" t="s">
        <v>21</v>
      </c>
      <c r="B5" s="26" t="s">
        <v>22</v>
      </c>
      <c r="C5" s="28">
        <v>21794867.579999998</v>
      </c>
      <c r="D5" s="28">
        <v>15053417.960000001</v>
      </c>
      <c r="E5" s="28">
        <v>21794867.579999998</v>
      </c>
      <c r="F5" s="28">
        <v>6505159.8200000003</v>
      </c>
      <c r="G5" s="28">
        <v>6505159.8200000003</v>
      </c>
      <c r="H5" s="28">
        <v>6505159.8200000003</v>
      </c>
      <c r="I5" s="28">
        <v>6505159.8200000003</v>
      </c>
      <c r="J5" s="28">
        <v>0</v>
      </c>
      <c r="K5" s="98">
        <v>0</v>
      </c>
      <c r="L5" s="98"/>
    </row>
    <row r="6" spans="1:12" ht="13.7" customHeight="1" x14ac:dyDescent="0.15">
      <c r="A6" s="99"/>
      <c r="B6" s="26" t="s">
        <v>23</v>
      </c>
      <c r="C6" s="28">
        <v>504474.95</v>
      </c>
      <c r="D6" s="28">
        <v>0</v>
      </c>
      <c r="E6" s="28">
        <f>C6</f>
        <v>504474.95</v>
      </c>
      <c r="F6" s="28">
        <v>518185.15</v>
      </c>
      <c r="G6" s="28">
        <f t="shared" ref="G6:I7" si="0">F6</f>
        <v>518185.15</v>
      </c>
      <c r="H6" s="28">
        <f t="shared" si="0"/>
        <v>518185.15</v>
      </c>
      <c r="I6" s="28">
        <f t="shared" si="0"/>
        <v>518185.15</v>
      </c>
      <c r="J6" s="28">
        <v>0</v>
      </c>
      <c r="K6" s="98">
        <v>0</v>
      </c>
      <c r="L6" s="98"/>
    </row>
    <row r="7" spans="1:12" ht="13.7" customHeight="1" x14ac:dyDescent="0.15">
      <c r="A7" s="99"/>
      <c r="B7" s="26" t="s">
        <v>24</v>
      </c>
      <c r="C7" s="28">
        <f>C6/C5*100</f>
        <v>2.3146502182143567</v>
      </c>
      <c r="D7" s="28">
        <v>0</v>
      </c>
      <c r="E7" s="28">
        <f>C7</f>
        <v>2.3146502182143567</v>
      </c>
      <c r="F7" s="28">
        <f>F6/F5*100</f>
        <v>7.9657558667021346</v>
      </c>
      <c r="G7" s="28">
        <f t="shared" si="0"/>
        <v>7.9657558667021346</v>
      </c>
      <c r="H7" s="28">
        <f t="shared" si="0"/>
        <v>7.9657558667021346</v>
      </c>
      <c r="I7" s="28">
        <f t="shared" si="0"/>
        <v>7.9657558667021346</v>
      </c>
      <c r="J7" s="28">
        <v>0</v>
      </c>
      <c r="K7" s="98">
        <v>0</v>
      </c>
      <c r="L7" s="98"/>
    </row>
    <row r="8" spans="1:12" ht="13.7" customHeight="1" x14ac:dyDescent="0.15">
      <c r="A8" s="42"/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2" ht="13.7" customHeight="1" x14ac:dyDescent="0.15"/>
    <row r="10" spans="1:12" ht="13.7" customHeight="1" x14ac:dyDescent="0.15"/>
    <row r="11" spans="1:12" ht="13.7" customHeight="1" x14ac:dyDescent="0.15"/>
    <row r="12" spans="1:12" ht="13.7" customHeight="1" x14ac:dyDescent="0.15"/>
    <row r="13" spans="1:12" ht="13.7" customHeight="1" x14ac:dyDescent="0.15"/>
    <row r="14" spans="1:12" ht="13.7" customHeight="1" x14ac:dyDescent="0.15"/>
    <row r="15" spans="1:12" ht="13.7" customHeight="1" x14ac:dyDescent="0.15"/>
    <row r="16" spans="1:12" ht="13.7" customHeight="1" x14ac:dyDescent="0.15"/>
    <row r="17" ht="13.7" customHeight="1" x14ac:dyDescent="0.15"/>
    <row r="18" ht="13.7" customHeight="1" x14ac:dyDescent="0.15"/>
    <row r="19" ht="13.7" customHeight="1" x14ac:dyDescent="0.15"/>
    <row r="20" ht="13.7" customHeight="1" x14ac:dyDescent="0.15"/>
    <row r="21" ht="13.7" customHeight="1" x14ac:dyDescent="0.15"/>
    <row r="22" ht="13.7" customHeight="1" x14ac:dyDescent="0.15"/>
    <row r="23" ht="13.7" customHeight="1" x14ac:dyDescent="0.15"/>
    <row r="24" ht="27.4" customHeight="1" x14ac:dyDescent="0.15"/>
    <row r="25" ht="41.25" customHeight="1" x14ac:dyDescent="0.15"/>
    <row r="26" ht="13.7" customHeight="1" x14ac:dyDescent="0.15"/>
    <row r="27" ht="13.7" customHeight="1" x14ac:dyDescent="0.15"/>
    <row r="28" ht="13.7" customHeight="1" x14ac:dyDescent="0.15"/>
    <row r="29" ht="13.7" customHeight="1" x14ac:dyDescent="0.15"/>
    <row r="30" ht="13.7" customHeight="1" x14ac:dyDescent="0.15"/>
    <row r="31" ht="13.7" customHeight="1" x14ac:dyDescent="0.15"/>
    <row r="32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13.7" customHeight="1" x14ac:dyDescent="0.15"/>
    <row r="50" ht="27.4" customHeight="1" x14ac:dyDescent="0.15"/>
    <row r="51" ht="123.6" customHeight="1" x14ac:dyDescent="0.15"/>
    <row r="52" ht="41.25" customHeight="1" x14ac:dyDescent="0.15"/>
  </sheetData>
  <mergeCells count="15">
    <mergeCell ref="C1:L1"/>
    <mergeCell ref="K2:L2"/>
    <mergeCell ref="A1:B3"/>
    <mergeCell ref="C2:C3"/>
    <mergeCell ref="E2:E3"/>
    <mergeCell ref="F2:F3"/>
    <mergeCell ref="H2:H3"/>
    <mergeCell ref="J2:J3"/>
    <mergeCell ref="K3:L3"/>
    <mergeCell ref="A4:B4"/>
    <mergeCell ref="K4:L4"/>
    <mergeCell ref="K5:L5"/>
    <mergeCell ref="K6:L6"/>
    <mergeCell ref="A5:A7"/>
    <mergeCell ref="K7:L7"/>
  </mergeCells>
  <pageMargins left="0.39" right="0.39" top="0.39" bottom="0.39" header="0" footer="0"/>
  <pageSetup paperSize="9" orientation="landscape" horizontalDpi="300" verticalDpi="300"/>
  <rowBreaks count="1" manualBreakCount="1">
    <brk id="52" max="16383" man="1"/>
  </row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K7" sqref="K7:L7"/>
    </sheetView>
  </sheetViews>
  <sheetFormatPr defaultRowHeight="10.5" x14ac:dyDescent="0.15"/>
  <cols>
    <col min="1" max="1" width="10.5" customWidth="1"/>
    <col min="2" max="2" width="3" customWidth="1"/>
    <col min="3" max="10" width="13.5" customWidth="1"/>
    <col min="11" max="11" width="7.1640625" customWidth="1"/>
    <col min="12" max="12" width="6.33203125" customWidth="1"/>
    <col min="13" max="13" width="29.6640625" customWidth="1"/>
  </cols>
  <sheetData>
    <row r="1" spans="1:12" ht="27.4" customHeight="1" x14ac:dyDescent="0.15">
      <c r="A1" s="104" t="s">
        <v>0</v>
      </c>
      <c r="B1" s="104"/>
      <c r="C1" s="104" t="s">
        <v>112</v>
      </c>
      <c r="D1" s="104"/>
      <c r="E1" s="104" t="s">
        <v>129</v>
      </c>
      <c r="F1" s="104"/>
      <c r="G1" s="104"/>
      <c r="H1" s="104"/>
      <c r="I1" s="104"/>
      <c r="J1" s="104"/>
      <c r="K1" s="104"/>
      <c r="L1" s="104"/>
    </row>
    <row r="2" spans="1:12" ht="13.7" customHeight="1" x14ac:dyDescent="0.15">
      <c r="A2" s="104"/>
      <c r="B2" s="104"/>
      <c r="C2" s="105" t="s">
        <v>130</v>
      </c>
      <c r="D2" s="29" t="s">
        <v>2</v>
      </c>
      <c r="E2" s="105" t="s">
        <v>131</v>
      </c>
      <c r="F2" s="105" t="s">
        <v>132</v>
      </c>
      <c r="G2" s="105" t="s">
        <v>133</v>
      </c>
      <c r="H2" s="105" t="s">
        <v>134</v>
      </c>
      <c r="I2" s="105" t="s">
        <v>135</v>
      </c>
      <c r="J2" s="105" t="s">
        <v>136</v>
      </c>
      <c r="K2" s="105" t="s">
        <v>137</v>
      </c>
      <c r="L2" s="105"/>
    </row>
    <row r="3" spans="1:12" ht="144.19999999999999" customHeight="1" x14ac:dyDescent="0.15">
      <c r="A3" s="104"/>
      <c r="B3" s="104"/>
      <c r="C3" s="105"/>
      <c r="D3" s="29" t="s">
        <v>119</v>
      </c>
      <c r="E3" s="105"/>
      <c r="F3" s="105"/>
      <c r="G3" s="105"/>
      <c r="H3" s="105"/>
      <c r="I3" s="105"/>
      <c r="J3" s="105"/>
      <c r="K3" s="105"/>
      <c r="L3" s="105"/>
    </row>
    <row r="4" spans="1:12" ht="13.7" customHeight="1" x14ac:dyDescent="0.15">
      <c r="A4" s="101" t="s">
        <v>9</v>
      </c>
      <c r="B4" s="101"/>
      <c r="C4" s="30" t="s">
        <v>138</v>
      </c>
      <c r="D4" s="30" t="s">
        <v>139</v>
      </c>
      <c r="E4" s="30" t="s">
        <v>140</v>
      </c>
      <c r="F4" s="30" t="s">
        <v>141</v>
      </c>
      <c r="G4" s="30" t="s">
        <v>142</v>
      </c>
      <c r="H4" s="30" t="s">
        <v>143</v>
      </c>
      <c r="I4" s="30" t="s">
        <v>144</v>
      </c>
      <c r="J4" s="30" t="s">
        <v>145</v>
      </c>
      <c r="K4" s="101" t="s">
        <v>146</v>
      </c>
      <c r="L4" s="101"/>
    </row>
    <row r="5" spans="1:12" ht="13.7" customHeight="1" x14ac:dyDescent="0.15">
      <c r="A5" s="104" t="s">
        <v>21</v>
      </c>
      <c r="B5" s="29" t="s">
        <v>22</v>
      </c>
      <c r="C5" s="31">
        <v>0</v>
      </c>
      <c r="D5" s="31">
        <v>0</v>
      </c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102">
        <v>0</v>
      </c>
      <c r="L5" s="102"/>
    </row>
    <row r="6" spans="1:12" ht="13.7" customHeight="1" x14ac:dyDescent="0.15">
      <c r="A6" s="104"/>
      <c r="B6" s="29" t="s">
        <v>23</v>
      </c>
      <c r="C6" s="61" t="s">
        <v>35</v>
      </c>
      <c r="D6" s="61" t="s">
        <v>35</v>
      </c>
      <c r="E6" s="61" t="s">
        <v>35</v>
      </c>
      <c r="F6" s="61" t="s">
        <v>35</v>
      </c>
      <c r="G6" s="61" t="s">
        <v>35</v>
      </c>
      <c r="H6" s="61" t="s">
        <v>35</v>
      </c>
      <c r="I6" s="61" t="s">
        <v>35</v>
      </c>
      <c r="J6" s="61" t="s">
        <v>35</v>
      </c>
      <c r="K6" s="103" t="s">
        <v>35</v>
      </c>
      <c r="L6" s="102"/>
    </row>
    <row r="7" spans="1:12" ht="13.7" customHeight="1" x14ac:dyDescent="0.15">
      <c r="A7" s="104"/>
      <c r="B7" s="29" t="s">
        <v>24</v>
      </c>
      <c r="C7" s="61" t="s">
        <v>35</v>
      </c>
      <c r="D7" s="61" t="s">
        <v>35</v>
      </c>
      <c r="E7" s="61" t="s">
        <v>35</v>
      </c>
      <c r="F7" s="61" t="s">
        <v>35</v>
      </c>
      <c r="G7" s="61" t="s">
        <v>35</v>
      </c>
      <c r="H7" s="61" t="s">
        <v>35</v>
      </c>
      <c r="I7" s="61" t="s">
        <v>35</v>
      </c>
      <c r="J7" s="61" t="s">
        <v>35</v>
      </c>
      <c r="K7" s="103" t="s">
        <v>35</v>
      </c>
      <c r="L7" s="102"/>
    </row>
    <row r="8" spans="1:12" ht="13.7" customHeight="1" x14ac:dyDescent="0.15">
      <c r="A8" s="40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2" ht="13.7" customHeight="1" x14ac:dyDescent="0.15"/>
    <row r="10" spans="1:12" ht="13.7" customHeight="1" x14ac:dyDescent="0.15"/>
    <row r="11" spans="1:12" ht="13.7" customHeight="1" x14ac:dyDescent="0.15"/>
    <row r="12" spans="1:12" ht="13.7" customHeight="1" x14ac:dyDescent="0.15"/>
    <row r="13" spans="1:12" ht="13.7" customHeight="1" x14ac:dyDescent="0.15"/>
    <row r="14" spans="1:12" ht="13.7" customHeight="1" x14ac:dyDescent="0.15"/>
    <row r="15" spans="1:12" ht="13.7" customHeight="1" x14ac:dyDescent="0.15"/>
    <row r="16" spans="1:12" ht="13.7" customHeight="1" x14ac:dyDescent="0.15"/>
    <row r="17" ht="13.7" customHeight="1" x14ac:dyDescent="0.15"/>
    <row r="18" ht="13.7" customHeight="1" x14ac:dyDescent="0.15"/>
    <row r="19" ht="13.7" customHeight="1" x14ac:dyDescent="0.15"/>
    <row r="20" ht="13.7" customHeight="1" x14ac:dyDescent="0.15"/>
    <row r="21" ht="13.7" customHeight="1" x14ac:dyDescent="0.15"/>
    <row r="22" ht="13.7" customHeight="1" x14ac:dyDescent="0.15"/>
    <row r="23" ht="13.7" customHeight="1" x14ac:dyDescent="0.15"/>
    <row r="24" ht="27.4" customHeight="1" x14ac:dyDescent="0.15"/>
    <row r="25" ht="41.25" customHeight="1" x14ac:dyDescent="0.15"/>
    <row r="26" ht="13.7" customHeight="1" x14ac:dyDescent="0.15"/>
    <row r="27" ht="13.7" customHeight="1" x14ac:dyDescent="0.15"/>
    <row r="28" ht="13.7" customHeight="1" x14ac:dyDescent="0.15"/>
    <row r="29" ht="13.7" customHeight="1" x14ac:dyDescent="0.15"/>
    <row r="30" ht="13.7" customHeight="1" x14ac:dyDescent="0.15"/>
    <row r="31" ht="13.7" customHeight="1" x14ac:dyDescent="0.15"/>
    <row r="32" ht="13.7" customHeight="1" x14ac:dyDescent="0.15"/>
    <row r="33" ht="13.7" customHeight="1" x14ac:dyDescent="0.15"/>
    <row r="34" ht="13.7" customHeight="1" x14ac:dyDescent="0.15"/>
    <row r="35" ht="13.7" customHeight="1" x14ac:dyDescent="0.15"/>
    <row r="36" ht="13.7" customHeight="1" x14ac:dyDescent="0.15"/>
    <row r="37" ht="13.7" customHeight="1" x14ac:dyDescent="0.15"/>
    <row r="38" ht="13.7" customHeight="1" x14ac:dyDescent="0.15"/>
    <row r="39" ht="13.7" customHeight="1" x14ac:dyDescent="0.15"/>
    <row r="40" ht="13.7" customHeight="1" x14ac:dyDescent="0.15"/>
    <row r="41" ht="13.7" customHeight="1" x14ac:dyDescent="0.15"/>
    <row r="42" ht="13.7" customHeight="1" x14ac:dyDescent="0.15"/>
    <row r="43" ht="13.7" customHeight="1" x14ac:dyDescent="0.15"/>
    <row r="44" ht="13.7" customHeight="1" x14ac:dyDescent="0.15"/>
    <row r="45" ht="13.7" customHeight="1" x14ac:dyDescent="0.15"/>
    <row r="46" ht="13.7" customHeight="1" x14ac:dyDescent="0.15"/>
    <row r="47" ht="13.7" customHeight="1" x14ac:dyDescent="0.15"/>
    <row r="48" ht="13.7" customHeight="1" x14ac:dyDescent="0.15"/>
    <row r="49" ht="13.7" customHeight="1" x14ac:dyDescent="0.15"/>
    <row r="50" ht="151.15" customHeight="1" x14ac:dyDescent="0.15"/>
    <row r="51" ht="41.25" customHeight="1" x14ac:dyDescent="0.15"/>
  </sheetData>
  <mergeCells count="17">
    <mergeCell ref="C1:D1"/>
    <mergeCell ref="E1:L1"/>
    <mergeCell ref="A1:B3"/>
    <mergeCell ref="C2:C3"/>
    <mergeCell ref="E2:E3"/>
    <mergeCell ref="F2:F3"/>
    <mergeCell ref="G2:G3"/>
    <mergeCell ref="H2:H3"/>
    <mergeCell ref="I2:I3"/>
    <mergeCell ref="J2:J3"/>
    <mergeCell ref="K2:L3"/>
    <mergeCell ref="A4:B4"/>
    <mergeCell ref="K4:L4"/>
    <mergeCell ref="K5:L5"/>
    <mergeCell ref="K6:L6"/>
    <mergeCell ref="A5:A7"/>
    <mergeCell ref="K7:L7"/>
  </mergeCells>
  <pageMargins left="0.39" right="0.39" top="0.39" bottom="0.39" header="0" footer="0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Page1</vt:lpstr>
      <vt:lpstr>Page2</vt:lpstr>
      <vt:lpstr>Page3</vt:lpstr>
      <vt:lpstr>Page4</vt:lpstr>
      <vt:lpstr>Page5</vt:lpstr>
      <vt:lpstr>Page6</vt:lpstr>
      <vt:lpstr>Page7</vt:lpstr>
      <vt:lpstr>Page11</vt:lpstr>
      <vt:lpstr>Page8</vt:lpstr>
      <vt:lpstr>Page9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Elżbieta Kiliś</cp:lastModifiedBy>
  <cp:lastPrinted>2019-07-23T11:48:01Z</cp:lastPrinted>
  <dcterms:created xsi:type="dcterms:W3CDTF">2009-06-17T07:33:19Z</dcterms:created>
  <dcterms:modified xsi:type="dcterms:W3CDTF">2019-08-27T10:18:02Z</dcterms:modified>
</cp:coreProperties>
</file>